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<sst xmlns="http://schemas.openxmlformats.org/spreadsheetml/2006/main" count="49" uniqueCount="20">
  <si>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</si>
  <si>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2021年2月“三公”经费及会议费、培训费支出情况统计表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</si>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</sst>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28" fillId="14" borderId="17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2" borderId="0" xfId="0" applyFont="1" applyFill="1" applyBorder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vertical="center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9" fontId="1" fillId="0" borderId="2" xfId="0" applyNumberFormat="1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AF23" sqref="AF23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9" width="7.125" style="1" customWidth="1"/>
    <col min="10" max="10" width="5.75" style="1" customWidth="1"/>
    <col min="11" max="11" width="6.625" style="1" customWidth="1"/>
    <col min="12" max="12" width="5.625" style="1" customWidth="1"/>
    <col min="13" max="13" width="6.87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3" width="6.25" style="1" customWidth="1"/>
    <col min="24" max="24" width="7" style="1" customWidth="1"/>
    <col min="25" max="27" width="6.75" style="1" customWidth="1"/>
    <col min="28" max="28" width="4.625" style="1" customWidth="1"/>
    <col min="29" max="29" width="5.12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5"/>
      <c r="Z4" s="30" t="s">
        <v>7</v>
      </c>
      <c r="AA4" s="31"/>
      <c r="AB4" s="31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6"/>
      <c r="Z5" s="32"/>
      <c r="AA5" s="33"/>
      <c r="AB5" s="33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39.286</v>
      </c>
      <c r="C9" s="17">
        <v>29</v>
      </c>
      <c r="D9" s="17">
        <f>B9-C9</f>
        <v>10.286</v>
      </c>
      <c r="E9" s="18">
        <f>B9/C9-1</f>
        <v>0.354689655172414</v>
      </c>
      <c r="F9" s="17">
        <v>0</v>
      </c>
      <c r="G9" s="17">
        <v>0</v>
      </c>
      <c r="H9" s="17">
        <f>F9-G9</f>
        <v>0</v>
      </c>
      <c r="I9" s="18">
        <v>-1</v>
      </c>
      <c r="J9" s="17">
        <v>0</v>
      </c>
      <c r="K9" s="17">
        <v>0</v>
      </c>
      <c r="L9" s="17">
        <f>J9-K9</f>
        <v>0</v>
      </c>
      <c r="M9" s="18">
        <v>-1</v>
      </c>
      <c r="N9" s="28">
        <v>38</v>
      </c>
      <c r="O9" s="17">
        <v>27</v>
      </c>
      <c r="P9" s="17">
        <f>N9-O9</f>
        <v>11</v>
      </c>
      <c r="Q9" s="18">
        <f>N9/O9-1</f>
        <v>0.407407407407407</v>
      </c>
      <c r="R9" s="34">
        <v>1</v>
      </c>
      <c r="S9" s="17">
        <v>2</v>
      </c>
      <c r="T9" s="17">
        <f>R9-S9</f>
        <v>-1</v>
      </c>
      <c r="U9" s="18">
        <f>R9/S9-1</f>
        <v>-0.5</v>
      </c>
      <c r="V9" s="34">
        <v>1</v>
      </c>
      <c r="W9" s="17">
        <v>3.5</v>
      </c>
      <c r="X9" s="17">
        <f>V9-W9</f>
        <v>-2.5</v>
      </c>
      <c r="Y9" s="18">
        <f>V9/W9-1</f>
        <v>-0.714285714285714</v>
      </c>
      <c r="Z9" s="37">
        <v>21</v>
      </c>
      <c r="AA9" s="37">
        <v>10</v>
      </c>
      <c r="AB9" s="37">
        <f>Z9-AA9</f>
        <v>11</v>
      </c>
      <c r="AC9" s="38">
        <f>Z9/AA9-1</f>
        <v>1.1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9"/>
      <c r="AA10" s="39"/>
      <c r="AB10" s="39"/>
      <c r="AC10" s="39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7"/>
      <c r="AA11" s="37"/>
      <c r="AB11" s="37"/>
      <c r="AC11" s="37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7"/>
      <c r="AA12" s="37"/>
      <c r="AB12" s="37"/>
      <c r="AC12" s="37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7"/>
      <c r="AA13" s="37"/>
      <c r="AB13" s="37"/>
      <c r="AC13" s="37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7"/>
      <c r="AA14" s="37"/>
      <c r="AB14" s="37"/>
      <c r="AC14" s="37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7"/>
      <c r="AA15" s="37"/>
      <c r="AB15" s="37"/>
      <c r="AC15" s="37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7"/>
      <c r="AA16" s="37"/>
      <c r="AB16" s="37"/>
      <c r="AC16" s="37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7"/>
      <c r="AA17" s="37"/>
      <c r="AB17" s="37"/>
      <c r="AC17" s="37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7"/>
      <c r="AA18" s="37"/>
      <c r="AB18" s="37"/>
      <c r="AC18" s="37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7"/>
      <c r="AA19" s="37"/>
      <c r="AB19" s="37"/>
      <c r="AC19" s="37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7"/>
      <c r="AA20" s="37"/>
      <c r="AB20" s="37"/>
      <c r="AC20" s="37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7"/>
      <c r="AA21" s="37"/>
      <c r="AB21" s="37"/>
      <c r="AC21" s="37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7"/>
      <c r="AA22" s="37"/>
      <c r="AB22" s="37"/>
      <c r="AC22" s="37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ss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2021-02-25T09:13:00Z</dcterms:created>
  <dcterms:modified xsi:type="dcterms:W3CDTF">2021-03-03T07:56:32Z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