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000" windowHeight="8970"/>
  </bookViews>
  <sheets>
    <sheet name="封面" sheetId="1" r:id="rId1"/>
    <sheet name="目录" sheetId="2" r:id="rId2"/>
    <sheet name="表1-一般公共预算支出明细表（按功能科目）" sheetId="7" r:id="rId3"/>
    <sheet name="表2-一般公共预算支出明细表（按经济分类科目）" sheetId="8" r:id="rId4"/>
    <sheet name="表3-一般公共预算基本支出明细表（按功能科目）" sheetId="9" r:id="rId5"/>
    <sheet name="表4-一般公共预算基本支出明细表（按经济分类科目）" sheetId="10" r:id="rId6"/>
    <sheet name="表5-政府性基金收支表" sheetId="11" r:id="rId7"/>
    <sheet name="表6-专项经费支出表" sheetId="12" r:id="rId8"/>
  </sheets>
  <definedNames>
    <definedName name="_xlnm.Print_Area" localSheetId="6">'表5-政府性基金收支表'!$A$1:$H$27</definedName>
    <definedName name="_xlnm.Print_Area" localSheetId="0">封面!$A$1:$A$12</definedName>
    <definedName name="_xlnm.Print_Area" localSheetId="1">目录!$A$1:$L$11</definedName>
    <definedName name="_xlnm.Print_Titles" localSheetId="2">'表1-一般公共预算支出明细表（按功能科目）'!$1:5</definedName>
    <definedName name="_xlnm.Print_Titles" localSheetId="3">'表2-一般公共预算支出明细表（按经济分类科目）'!$1:5</definedName>
    <definedName name="_xlnm.Print_Titles" localSheetId="4">'表3-一般公共预算基本支出明细表（按功能科目）'!$1:5</definedName>
    <definedName name="_xlnm.Print_Titles" localSheetId="5">'表4-一般公共预算基本支出明细表（按经济分类科目）'!$1:5</definedName>
    <definedName name="_xlnm.Print_Titles" localSheetId="6">'表5-政府性基金收支表'!$1:5</definedName>
    <definedName name="_xlnm.Print_Titles" localSheetId="7">'表6-专项经费支出表'!$1:5</definedName>
  </definedNames>
  <calcPr calcId="124519"/>
</workbook>
</file>

<file path=xl/calcChain.xml><?xml version="1.0" encoding="utf-8"?>
<calcChain xmlns="http://schemas.openxmlformats.org/spreadsheetml/2006/main">
  <c r="H27" i="11"/>
  <c r="D27"/>
  <c r="B27"/>
</calcChain>
</file>

<file path=xl/sharedStrings.xml><?xml version="1.0" encoding="utf-8"?>
<sst xmlns="http://schemas.openxmlformats.org/spreadsheetml/2006/main" count="398" uniqueCount="190">
  <si>
    <t xml:space="preserve">                    保密审查情况：已审查</t>
  </si>
  <si>
    <t xml:space="preserve">                    部门主要负责人审签情况：已审查</t>
  </si>
  <si>
    <t>目录</t>
  </si>
  <si>
    <t>报表</t>
  </si>
  <si>
    <t>报表名称</t>
  </si>
  <si>
    <t>是否空表</t>
  </si>
  <si>
    <t>公开空表理由</t>
  </si>
  <si>
    <t>表1</t>
  </si>
  <si>
    <t>否</t>
  </si>
  <si>
    <t>表2</t>
  </si>
  <si>
    <t>表3</t>
  </si>
  <si>
    <t>表4</t>
  </si>
  <si>
    <t>表5</t>
  </si>
  <si>
    <t>表6</t>
  </si>
  <si>
    <t>是</t>
  </si>
  <si>
    <t>本单位无此项目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</si>
  <si>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</si>
  <si>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</si>
  <si>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</si>
  <si>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</si>
  <si>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</si>
  <si>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</si>
  <si>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</si>
  <si>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</si>
  <si>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本年收入合计</t>
  </si>
  <si>
    <t>本年支出合计</t>
  </si>
  <si>
    <t>单位编码</t>
  </si>
  <si>
    <t>合计</t>
  </si>
  <si>
    <t>**</t>
  </si>
  <si>
    <t>147</t>
  </si>
  <si>
    <t>资源规划阎良分局</t>
  </si>
  <si>
    <t xml:space="preserve">  147001</t>
  </si>
  <si>
    <t xml:space="preserve">  资源规划阎良分局本级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</si>
  <si>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</si>
  <si>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</si>
  <si>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</si>
  <si>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</si>
  <si>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</si>
  <si>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</si>
  <si>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 xml:space="preserve">    220</t>
  </si>
  <si>
    <t xml:space="preserve">    自然资源海洋气象等支出</t>
  </si>
  <si>
    <t xml:space="preserve">      自然资源事务</t>
  </si>
  <si>
    <t xml:space="preserve">        行政运行</t>
  </si>
  <si>
    <t>部门经济科目编码</t>
  </si>
  <si>
    <t>部门经济科目名称</t>
  </si>
  <si>
    <t>政府经济科目编码</t>
  </si>
  <si>
    <t>政府经济科目名称</t>
  </si>
  <si>
    <t xml:space="preserve">    301</t>
  </si>
  <si>
    <t xml:space="preserve">    工资福利支出</t>
  </si>
  <si>
    <t xml:space="preserve">      30101</t>
  </si>
  <si>
    <t xml:space="preserve">      基本工资</t>
  </si>
  <si>
    <t>50101</t>
  </si>
  <si>
    <t>工资奖金津补贴</t>
  </si>
  <si>
    <t xml:space="preserve">      30102</t>
  </si>
  <si>
    <t xml:space="preserve">      津贴补贴</t>
  </si>
  <si>
    <t xml:space="preserve">      30103</t>
  </si>
  <si>
    <t xml:space="preserve">      奖金</t>
  </si>
  <si>
    <t xml:space="preserve">    302</t>
  </si>
  <si>
    <t xml:space="preserve">    商品和服务支出</t>
  </si>
  <si>
    <t xml:space="preserve">      30201</t>
  </si>
  <si>
    <t xml:space="preserve">      办公费</t>
  </si>
  <si>
    <t>50201</t>
  </si>
  <si>
    <t>办公经费</t>
  </si>
  <si>
    <t xml:space="preserve">      30202</t>
  </si>
  <si>
    <t xml:space="preserve">      印刷费</t>
  </si>
  <si>
    <t xml:space="preserve">      30206</t>
  </si>
  <si>
    <t xml:space="preserve">      电费</t>
  </si>
  <si>
    <t xml:space="preserve">      30207</t>
  </si>
  <si>
    <t xml:space="preserve">      邮电费</t>
  </si>
  <si>
    <t xml:space="preserve">      30208</t>
  </si>
  <si>
    <t xml:space="preserve">      取暖费</t>
  </si>
  <si>
    <t xml:space="preserve">      30211</t>
  </si>
  <si>
    <t xml:space="preserve">      差旅费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</si>
  <si>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</si>
  <si>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</si>
  <si>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</si>
  <si>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</si>
  <si>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</si>
  <si>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>二、机关商品和服务支出</t>
  </si>
  <si>
    <t>三、社会保障和就业支出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</si>
  <si>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</si>
  <si>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</si>
  <si>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</si>
  <si>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</si>
  <si>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</si>
  <si>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</si>
  <si>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</si>
  <si>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</si>
  <si>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</si>
  <si>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</si>
  <si>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</si>
  <si>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</si>
  <si>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</si>
  <si>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</si>
  <si>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</si>
  <si>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</si>
  <si>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</si>
  <si>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</si>
  <si>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</si>
  <si>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</si>
  <si>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</si>
  <si>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</si>
  <si>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</si>
  <si>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</si>
  <si>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十三、债务付息支出</t>
  </si>
  <si>
    <t xml:space="preserve">    对企业补助(基本建设）</t>
  </si>
  <si>
    <t>十三、转移性支出</t>
  </si>
  <si>
    <t>十四、债务发行费用支出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</si>
  <si>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</si>
  <si>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</si>
  <si>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</si>
  <si>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</si>
  <si>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</si>
  <si>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</si>
  <si>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</si>
  <si>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</si>
  <si>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</si>
  <si>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</si>
  <si>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 xml:space="preserve">    </t>
  </si>
  <si>
    <t xml:space="preserve">    非税成本返还</t>
  </si>
  <si>
    <t>210</t>
    <phoneticPr fontId="0" type="noConversion"/>
  </si>
  <si>
    <t>21011</t>
    <phoneticPr fontId="0" type="noConversion"/>
  </si>
  <si>
    <t>2101101</t>
    <phoneticPr fontId="0" type="noConversion"/>
  </si>
  <si>
    <t>卫生健康支出</t>
    <phoneticPr fontId="0" type="noConversion"/>
  </si>
  <si>
    <t>行政事业单位医疗</t>
    <phoneticPr fontId="0" type="noConversion"/>
  </si>
  <si>
    <t>行政单位医疗</t>
    <phoneticPr fontId="0" type="noConversion"/>
  </si>
  <si>
    <t>208</t>
    <phoneticPr fontId="0" type="noConversion"/>
  </si>
  <si>
    <t>20805</t>
    <phoneticPr fontId="0" type="noConversion"/>
  </si>
  <si>
    <t>社会保障和就业支出</t>
    <phoneticPr fontId="0" type="noConversion"/>
  </si>
  <si>
    <t>行政事业单位养老支出</t>
    <phoneticPr fontId="0" type="noConversion"/>
  </si>
  <si>
    <t>机关事业单位基本养老保险缴费支出</t>
    <phoneticPr fontId="0" type="noConversion"/>
  </si>
  <si>
    <t>财政对其他社会保险基金的补助</t>
    <phoneticPr fontId="0" type="noConversion"/>
  </si>
  <si>
    <t>财政对工伤保险基金的补助</t>
    <phoneticPr fontId="0" type="noConversion"/>
  </si>
  <si>
    <t>教育支出</t>
    <phoneticPr fontId="0" type="noConversion"/>
  </si>
  <si>
    <t>进修及培训</t>
    <phoneticPr fontId="0" type="noConversion"/>
  </si>
  <si>
    <t>培训支出</t>
    <phoneticPr fontId="0" type="noConversion"/>
  </si>
  <si>
    <t>22001</t>
    <phoneticPr fontId="0" type="noConversion"/>
  </si>
  <si>
    <t>2200101</t>
    <phoneticPr fontId="0" type="noConversion"/>
  </si>
  <si>
    <t>30108</t>
    <phoneticPr fontId="0" type="noConversion"/>
  </si>
  <si>
    <t>30109</t>
    <phoneticPr fontId="0" type="noConversion"/>
  </si>
  <si>
    <t>30110</t>
    <phoneticPr fontId="0" type="noConversion"/>
  </si>
  <si>
    <t>30112</t>
    <phoneticPr fontId="0" type="noConversion"/>
  </si>
  <si>
    <t>30113</t>
    <phoneticPr fontId="0" type="noConversion"/>
  </si>
  <si>
    <t>30205</t>
    <phoneticPr fontId="0" type="noConversion"/>
  </si>
  <si>
    <t>30216</t>
    <phoneticPr fontId="0" type="noConversion"/>
  </si>
  <si>
    <t>30217</t>
    <phoneticPr fontId="0" type="noConversion"/>
  </si>
  <si>
    <t>30227</t>
    <phoneticPr fontId="0" type="noConversion"/>
  </si>
  <si>
    <t>30231</t>
    <phoneticPr fontId="0" type="noConversion"/>
  </si>
  <si>
    <t>303</t>
    <phoneticPr fontId="0" type="noConversion"/>
  </si>
  <si>
    <t>机关事业单位基本养老</t>
    <phoneticPr fontId="0" type="noConversion"/>
  </si>
  <si>
    <t>职业年金缴费</t>
    <phoneticPr fontId="0" type="noConversion"/>
  </si>
  <si>
    <t>职工基本医疗保险缴费</t>
    <phoneticPr fontId="0" type="noConversion"/>
  </si>
  <si>
    <t>其他社会保障缴费</t>
    <phoneticPr fontId="0" type="noConversion"/>
  </si>
  <si>
    <t>住房公积金</t>
    <phoneticPr fontId="0" type="noConversion"/>
  </si>
  <si>
    <t>水费</t>
    <phoneticPr fontId="0" type="noConversion"/>
  </si>
  <si>
    <t>培训费</t>
    <phoneticPr fontId="0" type="noConversion"/>
  </si>
  <si>
    <t>公务接待费</t>
    <phoneticPr fontId="0" type="noConversion"/>
  </si>
  <si>
    <t>委托业务费</t>
    <phoneticPr fontId="0" type="noConversion"/>
  </si>
  <si>
    <t>公务用车运行维护费</t>
    <phoneticPr fontId="0" type="noConversion"/>
  </si>
  <si>
    <t>对个人和家庭的补助</t>
    <phoneticPr fontId="0" type="noConversion"/>
  </si>
  <si>
    <t>生活补助</t>
    <phoneticPr fontId="0" type="noConversion"/>
  </si>
  <si>
    <t>50102</t>
    <phoneticPr fontId="0" type="noConversion"/>
  </si>
  <si>
    <t>50103</t>
    <phoneticPr fontId="0" type="noConversion"/>
  </si>
  <si>
    <t>50203</t>
    <phoneticPr fontId="0" type="noConversion"/>
  </si>
  <si>
    <t>50206</t>
    <phoneticPr fontId="0" type="noConversion"/>
  </si>
  <si>
    <t>50205</t>
    <phoneticPr fontId="0" type="noConversion"/>
  </si>
  <si>
    <t>50208</t>
    <phoneticPr fontId="0" type="noConversion"/>
  </si>
  <si>
    <t>社会保障缴费</t>
    <phoneticPr fontId="0" type="noConversion"/>
  </si>
  <si>
    <t>社会福利和救助</t>
    <phoneticPr fontId="0" type="noConversion"/>
  </si>
  <si>
    <t>2021年部门所属单位综合预算公开报表</t>
    <phoneticPr fontId="0" type="noConversion"/>
  </si>
  <si>
    <t xml:space="preserve">                    单位名称：西安市自然资源和规划局阎良分局</t>
    <phoneticPr fontId="0" type="noConversion"/>
  </si>
  <si>
    <t>2021年单位综合预算一般公共预算支出明细表（按支出功能分类科目）</t>
  </si>
  <si>
    <t>2021年单位综合预算一般公共预算支出明细表（按支出经济分类科目）</t>
  </si>
  <si>
    <t>2021年单位综合预算一般公共预算基本支出明细表（按支出功能分类科目）</t>
  </si>
  <si>
    <t>2021年单位综合预算一般公共预算基本支出明细表（按支出经济分类科目）</t>
  </si>
  <si>
    <t>2021年单位综合预算政府性基金收支表</t>
  </si>
  <si>
    <t>2021年单位综合预算专项业务经费支出表</t>
  </si>
  <si>
    <t>注：1、封面和目录的格式不得随意改变。2、公开空表一定要在目录说明理由。</t>
    <phoneticPr fontId="0" type="noConversion"/>
  </si>
  <si>
    <t>表1</t>
    <phoneticPr fontId="0" type="noConversion"/>
  </si>
  <si>
    <t>2021年部门所属单位综合预算一般公共预算支出明细表（按支出功能分类科目-不含上年结转）</t>
    <phoneticPr fontId="0" type="noConversion"/>
  </si>
  <si>
    <t>表2</t>
    <phoneticPr fontId="0" type="noConversion"/>
  </si>
  <si>
    <t>2021年部门所属单位综合预算一般公共预算支出明细表（按支出经济分类科目-不含上年结转）</t>
    <phoneticPr fontId="0" type="noConversion"/>
  </si>
  <si>
    <t>表3</t>
    <phoneticPr fontId="0" type="noConversion"/>
  </si>
  <si>
    <t>2021年部门所属单位综合预算一般公共预算基本支出明细表（按支出功能分类科目-不含上年结转）</t>
    <phoneticPr fontId="0" type="noConversion"/>
  </si>
  <si>
    <t>表4</t>
    <phoneticPr fontId="0" type="noConversion"/>
  </si>
  <si>
    <t>2021年部门所属单位综合预算一般公共预算基本支出明细表（按支出经济分类科目-不含上年结转）</t>
    <phoneticPr fontId="0" type="noConversion"/>
  </si>
  <si>
    <t>表5</t>
    <phoneticPr fontId="0" type="noConversion"/>
  </si>
  <si>
    <t>2021年部门所属单位综合预算政府性基金收支表（不含上年结转）</t>
    <phoneticPr fontId="0" type="noConversion"/>
  </si>
  <si>
    <t>表6</t>
    <phoneticPr fontId="0" type="noConversion"/>
  </si>
  <si>
    <t>2021年部门所属单位综合预算其他运转类及特定目标类专项经费支出表（不含上年结转）</t>
    <phoneticPr fontId="0" type="noConversion"/>
  </si>
</sst>
</file>

<file path=xl/styles.xml><?xml version="1.0" encoding="utf-8"?>
<styleSheet xmlns="http://schemas.openxmlformats.org/spreadsheetml/2006/main">
  <fonts count="12">
    <font>
      <sz val="9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sz val="4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0" fillId="0" borderId="0">
      <alignment vertical="center"/>
    </xf>
  </cellStyleXfs>
  <cellXfs count="60">
    <xf numFmtId="0" fontId="0" fillId="0" borderId="0" xfId="0"/>
    <xf numFmtId="0" fontId="0" fillId="0" borderId="0" xfId="0" applyFill="1"/>
    <xf numFmtId="0" fontId="0" fillId="0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Fill="1" applyBorder="1"/>
    <xf numFmtId="49" fontId="0" fillId="0" borderId="5" xfId="0" applyNumberFormat="1" applyFont="1" applyFill="1" applyBorder="1" applyAlignment="1" applyProtection="1"/>
    <xf numFmtId="0" fontId="0" fillId="0" borderId="5" xfId="0" applyBorder="1"/>
    <xf numFmtId="4" fontId="0" fillId="0" borderId="5" xfId="0" applyNumberFormat="1" applyFont="1" applyFill="1" applyBorder="1" applyAlignment="1" applyProtection="1"/>
    <xf numFmtId="49" fontId="0" fillId="0" borderId="3" xfId="0" applyNumberFormat="1" applyFont="1" applyFill="1" applyBorder="1" applyAlignment="1" applyProtection="1"/>
    <xf numFmtId="0" fontId="0" fillId="0" borderId="0" xfId="0" applyAlignment="1">
      <alignment horizontal="right"/>
    </xf>
    <xf numFmtId="0" fontId="0" fillId="0" borderId="5" xfId="0" applyBorder="1" applyAlignment="1">
      <alignment horizontal="center" vertical="center" wrapText="1"/>
    </xf>
    <xf numFmtId="4" fontId="0" fillId="0" borderId="2" xfId="0" applyNumberFormat="1" applyFont="1" applyFill="1" applyBorder="1" applyAlignment="1" applyProtection="1"/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4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4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4" fontId="0" fillId="0" borderId="3" xfId="0" applyNumberFormat="1" applyFont="1" applyFill="1" applyBorder="1" applyAlignment="1" applyProtection="1"/>
    <xf numFmtId="49" fontId="0" fillId="0" borderId="2" xfId="0" applyNumberFormat="1" applyFont="1" applyFill="1" applyBorder="1" applyAlignment="1" applyProtection="1">
      <alignment horizontal="left"/>
    </xf>
    <xf numFmtId="49" fontId="0" fillId="0" borderId="5" xfId="0" applyNumberFormat="1" applyFont="1" applyFill="1" applyBorder="1" applyAlignment="1" applyProtection="1">
      <alignment horizontal="left"/>
    </xf>
    <xf numFmtId="9" fontId="0" fillId="0" borderId="4" xfId="0" applyNumberFormat="1" applyFont="1" applyFill="1" applyBorder="1" applyAlignment="1" applyProtection="1"/>
    <xf numFmtId="49" fontId="0" fillId="0" borderId="4" xfId="0" applyNumberFormat="1" applyFont="1" applyFill="1" applyBorder="1" applyAlignment="1" applyProtection="1"/>
    <xf numFmtId="0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5" fillId="0" borderId="0" xfId="0" applyNumberFormat="1" applyFont="1" applyFill="1" applyAlignment="1" applyProtection="1">
      <alignment horizontal="center" vertical="center"/>
    </xf>
    <xf numFmtId="0" fontId="5" fillId="0" borderId="0" xfId="0" applyFont="1" applyBorder="1" applyAlignment="1">
      <alignment horizontal="left"/>
    </xf>
    <xf numFmtId="0" fontId="0" fillId="0" borderId="0" xfId="0" applyBorder="1"/>
    <xf numFmtId="49" fontId="0" fillId="0" borderId="2" xfId="0" applyNumberFormat="1" applyFill="1" applyBorder="1" applyAlignment="1" applyProtection="1">
      <alignment horizontal="left"/>
    </xf>
    <xf numFmtId="49" fontId="0" fillId="0" borderId="5" xfId="0" applyNumberFormat="1" applyFill="1" applyBorder="1" applyAlignment="1" applyProtection="1">
      <alignment horizontal="left"/>
    </xf>
    <xf numFmtId="0" fontId="0" fillId="0" borderId="5" xfId="0" applyBorder="1" applyAlignment="1">
      <alignment horizontal="left"/>
    </xf>
    <xf numFmtId="49" fontId="0" fillId="0" borderId="5" xfId="0" applyNumberFormat="1" applyFill="1" applyBorder="1" applyAlignment="1" applyProtection="1"/>
    <xf numFmtId="9" fontId="0" fillId="0" borderId="4" xfId="0" applyNumberFormat="1" applyFill="1" applyBorder="1" applyAlignment="1" applyProtection="1"/>
    <xf numFmtId="49" fontId="0" fillId="0" borderId="3" xfId="0" applyNumberFormat="1" applyFill="1" applyBorder="1" applyAlignment="1" applyProtection="1"/>
    <xf numFmtId="9" fontId="0" fillId="0" borderId="5" xfId="0" applyNumberFormat="1" applyFill="1" applyBorder="1" applyAlignment="1" applyProtection="1"/>
    <xf numFmtId="0" fontId="1" fillId="0" borderId="5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 applyAlignment="1">
      <alignment wrapText="1"/>
    </xf>
  </cellXfs>
  <cellStyles count="9">
    <cellStyle name="常规" xfId="0" builtinId="0"/>
    <cellStyle name="常规 2" xfId="6"/>
    <cellStyle name="常规 2 3" xfId="5"/>
    <cellStyle name="常规 2 4" xfId="7"/>
    <cellStyle name="常规 2 5" xfId="1"/>
    <cellStyle name="常规 3" xfId="8"/>
    <cellStyle name="常规 3 2" xfId="4"/>
    <cellStyle name="常规 8" xfId="2"/>
    <cellStyle name="常规 9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D13"/>
  <sheetViews>
    <sheetView showGridLines="0" showZeros="0" tabSelected="1" workbookViewId="0">
      <selection activeCell="A4" sqref="A4"/>
    </sheetView>
  </sheetViews>
  <sheetFormatPr defaultColWidth="9.1640625" defaultRowHeight="11.25"/>
  <cols>
    <col min="1" max="1" width="163" customWidth="1"/>
    <col min="2" max="177" width="9.1640625" customWidth="1"/>
  </cols>
  <sheetData>
    <row r="2" spans="1:4" ht="93" customHeight="1">
      <c r="A2" s="40" t="s">
        <v>169</v>
      </c>
      <c r="B2" s="41"/>
      <c r="C2" s="41"/>
      <c r="D2" s="41"/>
    </row>
    <row r="3" spans="1:4" ht="93.75" customHeight="1">
      <c r="A3" s="42"/>
    </row>
    <row r="4" spans="1:4" ht="81.75" customHeight="1">
      <c r="A4" s="43" t="s">
        <v>170</v>
      </c>
    </row>
    <row r="5" spans="1:4" ht="41.1" customHeight="1">
      <c r="A5" s="43" t="s">
        <v>0</v>
      </c>
    </row>
    <row r="6" spans="1:4" ht="36.950000000000003" customHeight="1">
      <c r="A6" s="43" t="s">
        <v>1</v>
      </c>
    </row>
    <row r="7" spans="1:4" ht="12.75" customHeight="1">
      <c r="A7" s="44"/>
    </row>
    <row r="8" spans="1:4" ht="12.75" customHeight="1">
      <c r="A8" s="44"/>
    </row>
    <row r="9" spans="1:4" ht="12.75" customHeight="1">
      <c r="A9" s="44"/>
    </row>
    <row r="10" spans="1:4" ht="12.75" customHeight="1">
      <c r="A10" s="44"/>
    </row>
    <row r="11" spans="1:4" ht="12.75" customHeight="1">
      <c r="A11" s="44"/>
    </row>
    <row r="12" spans="1:4" ht="12.75" customHeight="1">
      <c r="A12" s="44"/>
    </row>
    <row r="13" spans="1:4" ht="12.75" customHeight="1">
      <c r="A13" s="44"/>
    </row>
  </sheetData>
  <phoneticPr fontId="0" type="noConversion"/>
  <printOptions horizontalCentered="1" verticalCentered="1"/>
  <pageMargins left="0.75" right="0.75" top="0.78958333333333297" bottom="1" header="0" footer="0"/>
  <pageSetup paperSize="9" scale="95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"/>
  <sheetViews>
    <sheetView workbookViewId="0">
      <selection activeCell="L22" sqref="L22"/>
    </sheetView>
  </sheetViews>
  <sheetFormatPr defaultColWidth="9.33203125" defaultRowHeight="11.25"/>
  <cols>
    <col min="1" max="1" width="19.33203125" customWidth="1"/>
    <col min="10" max="10" width="31.33203125" customWidth="1"/>
    <col min="11" max="11" width="14.33203125" customWidth="1"/>
    <col min="12" max="12" width="69.5" customWidth="1"/>
  </cols>
  <sheetData>
    <row r="1" spans="1:12" ht="22.5">
      <c r="A1" s="53" t="s">
        <v>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3" spans="1:12" ht="24" customHeight="1">
      <c r="A3" s="37" t="s">
        <v>3</v>
      </c>
      <c r="B3" s="54" t="s">
        <v>4</v>
      </c>
      <c r="C3" s="54"/>
      <c r="D3" s="54"/>
      <c r="E3" s="54"/>
      <c r="F3" s="54"/>
      <c r="G3" s="54"/>
      <c r="H3" s="54"/>
      <c r="I3" s="54"/>
      <c r="J3" s="54"/>
      <c r="K3" s="39" t="s">
        <v>5</v>
      </c>
      <c r="L3" s="39" t="s">
        <v>6</v>
      </c>
    </row>
    <row r="4" spans="1:12" s="36" customFormat="1" ht="24.95" customHeight="1">
      <c r="A4" s="38" t="s">
        <v>7</v>
      </c>
      <c r="B4" s="52" t="s">
        <v>171</v>
      </c>
      <c r="C4" s="52"/>
      <c r="D4" s="52"/>
      <c r="E4" s="52"/>
      <c r="F4" s="52"/>
      <c r="G4" s="52"/>
      <c r="H4" s="52"/>
      <c r="I4" s="52"/>
      <c r="J4" s="52"/>
      <c r="K4" s="38" t="s">
        <v>8</v>
      </c>
      <c r="L4" s="39"/>
    </row>
    <row r="5" spans="1:12" s="36" customFormat="1" ht="24.95" customHeight="1">
      <c r="A5" s="39" t="s">
        <v>9</v>
      </c>
      <c r="B5" s="52" t="s">
        <v>172</v>
      </c>
      <c r="C5" s="52"/>
      <c r="D5" s="52"/>
      <c r="E5" s="52"/>
      <c r="F5" s="52"/>
      <c r="G5" s="52"/>
      <c r="H5" s="52"/>
      <c r="I5" s="52"/>
      <c r="J5" s="52"/>
      <c r="K5" s="38" t="s">
        <v>8</v>
      </c>
      <c r="L5" s="39"/>
    </row>
    <row r="6" spans="1:12" s="36" customFormat="1" ht="24.95" customHeight="1">
      <c r="A6" s="39" t="s">
        <v>10</v>
      </c>
      <c r="B6" s="52" t="s">
        <v>173</v>
      </c>
      <c r="C6" s="52"/>
      <c r="D6" s="52"/>
      <c r="E6" s="52"/>
      <c r="F6" s="52"/>
      <c r="G6" s="52"/>
      <c r="H6" s="52"/>
      <c r="I6" s="52"/>
      <c r="J6" s="52"/>
      <c r="K6" s="38" t="s">
        <v>8</v>
      </c>
      <c r="L6" s="39"/>
    </row>
    <row r="7" spans="1:12" s="36" customFormat="1" ht="24.95" customHeight="1">
      <c r="A7" s="39" t="s">
        <v>11</v>
      </c>
      <c r="B7" s="52" t="s">
        <v>174</v>
      </c>
      <c r="C7" s="52"/>
      <c r="D7" s="52"/>
      <c r="E7" s="52"/>
      <c r="F7" s="52"/>
      <c r="G7" s="52"/>
      <c r="H7" s="52"/>
      <c r="I7" s="52"/>
      <c r="J7" s="52"/>
      <c r="K7" s="38" t="s">
        <v>8</v>
      </c>
      <c r="L7" s="39"/>
    </row>
    <row r="8" spans="1:12" s="36" customFormat="1" ht="24.95" customHeight="1">
      <c r="A8" s="39" t="s">
        <v>12</v>
      </c>
      <c r="B8" s="52" t="s">
        <v>175</v>
      </c>
      <c r="C8" s="52"/>
      <c r="D8" s="52"/>
      <c r="E8" s="52"/>
      <c r="F8" s="52"/>
      <c r="G8" s="52"/>
      <c r="H8" s="52"/>
      <c r="I8" s="52"/>
      <c r="J8" s="52"/>
      <c r="K8" s="39" t="s">
        <v>14</v>
      </c>
      <c r="L8" s="39" t="s">
        <v>15</v>
      </c>
    </row>
    <row r="9" spans="1:12" s="36" customFormat="1" ht="24.95" customHeight="1">
      <c r="A9" s="39" t="s">
        <v>13</v>
      </c>
      <c r="B9" s="52" t="s">
        <v>176</v>
      </c>
      <c r="C9" s="52"/>
      <c r="D9" s="52"/>
      <c r="E9" s="52"/>
      <c r="F9" s="52"/>
      <c r="G9" s="52"/>
      <c r="H9" s="52"/>
      <c r="I9" s="52"/>
      <c r="J9" s="52"/>
      <c r="K9" s="39" t="s">
        <v>8</v>
      </c>
      <c r="L9" s="39"/>
    </row>
    <row r="11" spans="1:12">
      <c r="A11" t="s">
        <v>177</v>
      </c>
    </row>
  </sheetData>
  <mergeCells count="8">
    <mergeCell ref="A1:L1"/>
    <mergeCell ref="B3:J3"/>
    <mergeCell ref="B4:J4"/>
    <mergeCell ref="B5:J5"/>
    <mergeCell ref="B6:J6"/>
    <mergeCell ref="B7:J7"/>
    <mergeCell ref="B8:J8"/>
    <mergeCell ref="B9:J9"/>
  </mergeCells>
  <phoneticPr fontId="0" type="noConversion"/>
  <pageMargins left="0.75" right="0.75" top="1" bottom="1" header="0.5" footer="0.5"/>
  <pageSetup paperSize="9" scale="76" fitToHeight="0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"/>
  <sheetViews>
    <sheetView showGridLines="0" showZeros="0" workbookViewId="0">
      <selection activeCell="C14" sqref="C14"/>
    </sheetView>
  </sheetViews>
  <sheetFormatPr defaultColWidth="9.1640625" defaultRowHeight="12.75" customHeight="1"/>
  <cols>
    <col min="1" max="1" width="21.33203125" customWidth="1"/>
    <col min="2" max="2" width="36.5" customWidth="1"/>
    <col min="3" max="5" width="21.33203125" customWidth="1"/>
    <col min="6" max="6" width="19.33203125" customWidth="1"/>
    <col min="7" max="7" width="21.33203125" customWidth="1"/>
    <col min="8" max="8" width="9.1640625" customWidth="1"/>
  </cols>
  <sheetData>
    <row r="1" spans="1:7" ht="30" customHeight="1">
      <c r="A1" s="1" t="s">
        <v>178</v>
      </c>
    </row>
    <row r="2" spans="1:7" ht="28.5" customHeight="1">
      <c r="A2" s="58" t="s">
        <v>179</v>
      </c>
      <c r="B2" s="58"/>
      <c r="C2" s="58"/>
      <c r="D2" s="58"/>
      <c r="E2" s="58"/>
      <c r="F2" s="58"/>
      <c r="G2" s="58"/>
    </row>
    <row r="3" spans="1:7" ht="22.5" customHeight="1">
      <c r="G3" s="9" t="s">
        <v>16</v>
      </c>
    </row>
    <row r="4" spans="1:7" ht="22.5" customHeight="1">
      <c r="A4" s="10" t="s">
        <v>33</v>
      </c>
      <c r="B4" s="10" t="s">
        <v>34</v>
      </c>
      <c r="C4" s="10" t="s">
        <v>27</v>
      </c>
      <c r="D4" s="10" t="s">
        <v>35</v>
      </c>
      <c r="E4" s="10" t="s">
        <v>36</v>
      </c>
      <c r="F4" s="10" t="s">
        <v>37</v>
      </c>
      <c r="G4" s="10" t="s">
        <v>38</v>
      </c>
    </row>
    <row r="5" spans="1:7" ht="15.75" customHeight="1">
      <c r="A5" s="3" t="s">
        <v>28</v>
      </c>
      <c r="B5" s="3" t="s">
        <v>28</v>
      </c>
      <c r="C5" s="3" t="s">
        <v>28</v>
      </c>
      <c r="D5" s="3" t="s">
        <v>28</v>
      </c>
      <c r="E5" s="3" t="s">
        <v>28</v>
      </c>
      <c r="F5" s="3" t="s">
        <v>28</v>
      </c>
      <c r="G5" s="3" t="s">
        <v>28</v>
      </c>
    </row>
    <row r="6" spans="1:7" ht="12.75" customHeight="1">
      <c r="A6" s="32"/>
      <c r="B6" s="33" t="s">
        <v>27</v>
      </c>
      <c r="C6" s="31">
        <v>1054.27</v>
      </c>
      <c r="D6" s="11">
        <v>707.07</v>
      </c>
      <c r="E6" s="11">
        <v>27.2</v>
      </c>
      <c r="F6" s="7">
        <v>320</v>
      </c>
      <c r="G6" s="35"/>
    </row>
    <row r="7" spans="1:7" ht="12.75" customHeight="1">
      <c r="A7" s="32" t="s">
        <v>39</v>
      </c>
      <c r="B7" s="33" t="s">
        <v>40</v>
      </c>
      <c r="C7" s="31">
        <v>972.5</v>
      </c>
      <c r="D7" s="11">
        <v>626.44000000000005</v>
      </c>
      <c r="E7" s="11">
        <v>26.06</v>
      </c>
      <c r="F7" s="7">
        <v>320</v>
      </c>
      <c r="G7" s="35"/>
    </row>
    <row r="8" spans="1:7" ht="12.75" customHeight="1">
      <c r="A8" s="45" t="s">
        <v>136</v>
      </c>
      <c r="B8" s="33" t="s">
        <v>41</v>
      </c>
      <c r="C8" s="31">
        <v>972.5</v>
      </c>
      <c r="D8" s="11">
        <v>626.44000000000005</v>
      </c>
      <c r="E8" s="11">
        <v>26.06</v>
      </c>
      <c r="F8" s="7">
        <v>320</v>
      </c>
      <c r="G8" s="35"/>
    </row>
    <row r="9" spans="1:7" ht="12.75" customHeight="1">
      <c r="A9" s="45" t="s">
        <v>137</v>
      </c>
      <c r="B9" s="33" t="s">
        <v>42</v>
      </c>
      <c r="C9" s="31">
        <v>972.5</v>
      </c>
      <c r="D9" s="11">
        <v>626.44000000000005</v>
      </c>
      <c r="E9" s="11">
        <v>26.06</v>
      </c>
      <c r="F9" s="7">
        <v>320</v>
      </c>
      <c r="G9" s="35"/>
    </row>
    <row r="10" spans="1:7" ht="12.75" customHeight="1">
      <c r="A10" s="45" t="s">
        <v>120</v>
      </c>
      <c r="B10" s="46" t="s">
        <v>123</v>
      </c>
      <c r="C10" s="31">
        <v>20.45</v>
      </c>
      <c r="D10" s="11">
        <v>20.45</v>
      </c>
      <c r="E10" s="11"/>
      <c r="F10" s="7"/>
      <c r="G10" s="35"/>
    </row>
    <row r="11" spans="1:7" ht="12.75" customHeight="1">
      <c r="A11" s="45" t="s">
        <v>121</v>
      </c>
      <c r="B11" s="46" t="s">
        <v>124</v>
      </c>
      <c r="C11" s="31">
        <v>20.45</v>
      </c>
      <c r="D11" s="11">
        <v>20.45</v>
      </c>
      <c r="E11" s="11"/>
      <c r="F11" s="7"/>
      <c r="G11" s="35"/>
    </row>
    <row r="12" spans="1:7" ht="12.75" customHeight="1">
      <c r="A12" s="45" t="s">
        <v>122</v>
      </c>
      <c r="B12" s="46" t="s">
        <v>125</v>
      </c>
      <c r="C12" s="31">
        <v>20.45</v>
      </c>
      <c r="D12" s="11">
        <v>20.45</v>
      </c>
      <c r="E12" s="11"/>
      <c r="F12" s="7"/>
      <c r="G12" s="35"/>
    </row>
    <row r="13" spans="1:7" ht="12.75" customHeight="1">
      <c r="A13" s="46" t="s">
        <v>126</v>
      </c>
      <c r="B13" s="46" t="s">
        <v>128</v>
      </c>
      <c r="C13" s="7">
        <v>60.17</v>
      </c>
      <c r="D13" s="7">
        <v>60.17</v>
      </c>
      <c r="E13" s="7"/>
      <c r="F13" s="7"/>
      <c r="G13" s="5"/>
    </row>
    <row r="14" spans="1:7" ht="12.75" customHeight="1">
      <c r="A14" s="46" t="s">
        <v>127</v>
      </c>
      <c r="B14" s="46" t="s">
        <v>129</v>
      </c>
      <c r="C14" s="7">
        <v>59.72</v>
      </c>
      <c r="D14" s="7">
        <v>59.72</v>
      </c>
      <c r="E14" s="7"/>
      <c r="F14" s="7"/>
      <c r="G14" s="5"/>
    </row>
    <row r="15" spans="1:7" ht="12.75" customHeight="1">
      <c r="A15" s="47">
        <v>2080505</v>
      </c>
      <c r="B15" s="4" t="s">
        <v>130</v>
      </c>
      <c r="C15" s="6">
        <v>59.72</v>
      </c>
      <c r="D15" s="6">
        <v>59.72</v>
      </c>
      <c r="E15" s="6"/>
      <c r="F15" s="6"/>
      <c r="G15" s="6"/>
    </row>
    <row r="16" spans="1:7" ht="12.75" customHeight="1">
      <c r="A16" s="47">
        <v>20827</v>
      </c>
      <c r="B16" s="4" t="s">
        <v>131</v>
      </c>
      <c r="C16" s="6">
        <v>0.46</v>
      </c>
      <c r="D16" s="6">
        <v>0.46</v>
      </c>
      <c r="E16" s="6"/>
      <c r="F16" s="6"/>
      <c r="G16" s="6"/>
    </row>
    <row r="17" spans="1:7" ht="12.75" customHeight="1">
      <c r="A17" s="47">
        <v>2082702</v>
      </c>
      <c r="B17" s="4" t="s">
        <v>132</v>
      </c>
      <c r="C17" s="6">
        <v>0.46</v>
      </c>
      <c r="D17" s="6">
        <v>0.46</v>
      </c>
      <c r="E17" s="6"/>
      <c r="F17" s="6"/>
      <c r="G17" s="6"/>
    </row>
    <row r="18" spans="1:7" ht="12.75" customHeight="1">
      <c r="A18" s="47">
        <v>205</v>
      </c>
      <c r="B18" s="6" t="s">
        <v>133</v>
      </c>
      <c r="C18" s="6">
        <v>1.1399999999999999</v>
      </c>
      <c r="D18" s="6"/>
      <c r="E18" s="6">
        <v>1.1399999999999999</v>
      </c>
      <c r="F18" s="6"/>
      <c r="G18" s="6"/>
    </row>
    <row r="19" spans="1:7" ht="12.75" customHeight="1">
      <c r="A19" s="47">
        <v>20508</v>
      </c>
      <c r="B19" s="6" t="s">
        <v>134</v>
      </c>
      <c r="C19" s="6">
        <v>1.1399999999999999</v>
      </c>
      <c r="D19" s="6"/>
      <c r="E19" s="6">
        <v>1.1399999999999999</v>
      </c>
      <c r="F19" s="6"/>
      <c r="G19" s="6"/>
    </row>
    <row r="20" spans="1:7" ht="12.75" customHeight="1">
      <c r="A20" s="47">
        <v>2050803</v>
      </c>
      <c r="B20" s="6" t="s">
        <v>135</v>
      </c>
      <c r="C20" s="6">
        <v>1.1399999999999999</v>
      </c>
      <c r="D20" s="6"/>
      <c r="E20" s="6">
        <v>1.1399999999999999</v>
      </c>
      <c r="F20" s="6"/>
      <c r="G20" s="6"/>
    </row>
    <row r="21" spans="1:7" ht="12.75" customHeight="1">
      <c r="A21" s="6"/>
      <c r="B21" s="6"/>
      <c r="C21" s="6"/>
      <c r="D21" s="6"/>
      <c r="E21" s="6"/>
      <c r="F21" s="6"/>
      <c r="G21" s="6"/>
    </row>
    <row r="22" spans="1:7" ht="12.75" customHeight="1">
      <c r="A22" s="6"/>
      <c r="B22" s="6"/>
      <c r="C22" s="6"/>
      <c r="D22" s="6"/>
      <c r="E22" s="6"/>
      <c r="F22" s="6"/>
      <c r="G22" s="6"/>
    </row>
    <row r="23" spans="1:7" ht="12.75" customHeight="1">
      <c r="A23" s="6"/>
      <c r="B23" s="6"/>
      <c r="C23" s="6"/>
      <c r="D23" s="6"/>
      <c r="E23" s="6"/>
      <c r="F23" s="6"/>
      <c r="G23" s="6"/>
    </row>
    <row r="24" spans="1:7" ht="12.75" customHeight="1">
      <c r="A24" s="6"/>
      <c r="B24" s="6"/>
      <c r="C24" s="6"/>
      <c r="D24" s="6"/>
      <c r="E24" s="6"/>
      <c r="F24" s="6"/>
      <c r="G24" s="6"/>
    </row>
    <row r="25" spans="1:7" ht="12.75" customHeight="1">
      <c r="A25" s="6"/>
      <c r="B25" s="6"/>
      <c r="C25" s="6"/>
      <c r="D25" s="6"/>
      <c r="E25" s="6"/>
      <c r="F25" s="6"/>
      <c r="G25" s="6"/>
    </row>
    <row r="26" spans="1:7" ht="12.75" customHeight="1">
      <c r="A26" s="6"/>
      <c r="B26" s="6"/>
      <c r="C26" s="6"/>
      <c r="D26" s="6"/>
      <c r="E26" s="6"/>
      <c r="F26" s="6"/>
      <c r="G26" s="6"/>
    </row>
    <row r="27" spans="1:7" ht="12.75" customHeight="1">
      <c r="A27" s="6"/>
      <c r="B27" s="6"/>
      <c r="C27" s="6"/>
      <c r="D27" s="6"/>
      <c r="E27" s="6"/>
      <c r="F27" s="6"/>
      <c r="G27" s="6"/>
    </row>
    <row r="28" spans="1:7" ht="12.75" customHeight="1">
      <c r="A28" s="6"/>
      <c r="B28" s="6"/>
      <c r="C28" s="6"/>
      <c r="D28" s="6"/>
      <c r="E28" s="6"/>
      <c r="F28" s="6"/>
      <c r="G28" s="6"/>
    </row>
  </sheetData>
  <mergeCells count="1">
    <mergeCell ref="A2:G2"/>
  </mergeCells>
  <phoneticPr fontId="0" type="noConversion"/>
  <printOptions horizontalCentered="1"/>
  <pageMargins left="0.58958333333333302" right="0.58958333333333302" top="0.78958333333333297" bottom="0.78958333333333297" header="0.5" footer="0.5"/>
  <pageSetup paperSize="9" fitToHeight="1000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showGridLines="0" showZeros="0" workbookViewId="0">
      <selection activeCell="D13" sqref="D13"/>
    </sheetView>
  </sheetViews>
  <sheetFormatPr defaultColWidth="9.1640625" defaultRowHeight="12.75" customHeight="1"/>
  <cols>
    <col min="1" max="1" width="19" customWidth="1"/>
    <col min="2" max="4" width="31.6640625" customWidth="1"/>
    <col min="5" max="9" width="21.33203125" customWidth="1"/>
    <col min="10" max="10" width="9.1640625" customWidth="1"/>
  </cols>
  <sheetData>
    <row r="1" spans="1:9" ht="30" customHeight="1">
      <c r="A1" s="1" t="s">
        <v>180</v>
      </c>
    </row>
    <row r="2" spans="1:9" ht="28.5" customHeight="1">
      <c r="A2" s="58" t="s">
        <v>181</v>
      </c>
      <c r="B2" s="58"/>
      <c r="C2" s="58"/>
      <c r="D2" s="58"/>
      <c r="E2" s="58"/>
      <c r="F2" s="58"/>
      <c r="G2" s="58"/>
      <c r="H2" s="58"/>
      <c r="I2" s="58"/>
    </row>
    <row r="3" spans="1:9" ht="22.5" customHeight="1">
      <c r="I3" s="9" t="s">
        <v>16</v>
      </c>
    </row>
    <row r="4" spans="1:9" ht="22.5" customHeight="1">
      <c r="A4" s="10" t="s">
        <v>43</v>
      </c>
      <c r="B4" s="10" t="s">
        <v>44</v>
      </c>
      <c r="C4" s="10" t="s">
        <v>45</v>
      </c>
      <c r="D4" s="10" t="s">
        <v>46</v>
      </c>
      <c r="E4" s="10" t="s">
        <v>27</v>
      </c>
      <c r="F4" s="10" t="s">
        <v>35</v>
      </c>
      <c r="G4" s="10" t="s">
        <v>36</v>
      </c>
      <c r="H4" s="10" t="s">
        <v>37</v>
      </c>
      <c r="I4" s="10" t="s">
        <v>38</v>
      </c>
    </row>
    <row r="5" spans="1:9" ht="15.75" customHeight="1">
      <c r="A5" s="3" t="s">
        <v>28</v>
      </c>
      <c r="B5" s="3" t="s">
        <v>28</v>
      </c>
      <c r="C5" s="3" t="s">
        <v>28</v>
      </c>
      <c r="D5" s="3" t="s">
        <v>28</v>
      </c>
      <c r="E5" s="3" t="s">
        <v>28</v>
      </c>
      <c r="F5" s="3" t="s">
        <v>28</v>
      </c>
      <c r="G5" s="3" t="s">
        <v>28</v>
      </c>
      <c r="H5" s="3" t="s">
        <v>28</v>
      </c>
      <c r="I5" s="3" t="s">
        <v>28</v>
      </c>
    </row>
    <row r="6" spans="1:9" ht="12.75" customHeight="1">
      <c r="A6" s="5"/>
      <c r="B6" s="34" t="s">
        <v>27</v>
      </c>
      <c r="C6" s="8"/>
      <c r="D6" s="5"/>
      <c r="E6" s="31">
        <v>1054.27</v>
      </c>
      <c r="F6" s="11">
        <v>707.07</v>
      </c>
      <c r="G6" s="11">
        <v>27.2</v>
      </c>
      <c r="H6" s="11">
        <v>320</v>
      </c>
      <c r="I6" s="5"/>
    </row>
    <row r="7" spans="1:9" ht="12.75" customHeight="1">
      <c r="A7" s="5" t="s">
        <v>47</v>
      </c>
      <c r="B7" s="34" t="s">
        <v>48</v>
      </c>
      <c r="C7" s="8"/>
      <c r="D7" s="5"/>
      <c r="E7" s="31">
        <v>706.35</v>
      </c>
      <c r="F7" s="11">
        <v>706.35</v>
      </c>
      <c r="G7" s="11">
        <v>0</v>
      </c>
      <c r="H7" s="11">
        <v>0</v>
      </c>
      <c r="I7" s="5"/>
    </row>
    <row r="8" spans="1:9" ht="12.75" customHeight="1">
      <c r="A8" s="5" t="s">
        <v>49</v>
      </c>
      <c r="B8" s="34" t="s">
        <v>50</v>
      </c>
      <c r="C8" s="8" t="s">
        <v>51</v>
      </c>
      <c r="D8" s="5" t="s">
        <v>52</v>
      </c>
      <c r="E8" s="7">
        <v>478.58</v>
      </c>
      <c r="F8" s="7">
        <v>478.58</v>
      </c>
      <c r="G8" s="11">
        <v>0</v>
      </c>
      <c r="H8" s="11">
        <v>0</v>
      </c>
      <c r="I8" s="5"/>
    </row>
    <row r="9" spans="1:9" ht="12.75" customHeight="1">
      <c r="A9" s="5" t="s">
        <v>53</v>
      </c>
      <c r="B9" s="34" t="s">
        <v>54</v>
      </c>
      <c r="C9" s="8" t="s">
        <v>51</v>
      </c>
      <c r="D9" s="5" t="s">
        <v>52</v>
      </c>
      <c r="E9" s="7">
        <v>21.52</v>
      </c>
      <c r="F9" s="7">
        <v>21.52</v>
      </c>
      <c r="G9" s="11">
        <v>0</v>
      </c>
      <c r="H9" s="11">
        <v>0</v>
      </c>
      <c r="I9" s="5"/>
    </row>
    <row r="10" spans="1:9" ht="12.75" customHeight="1">
      <c r="A10" s="5" t="s">
        <v>55</v>
      </c>
      <c r="B10" s="34" t="s">
        <v>56</v>
      </c>
      <c r="C10" s="8" t="s">
        <v>51</v>
      </c>
      <c r="D10" s="5" t="s">
        <v>52</v>
      </c>
      <c r="E10" s="7">
        <v>4.28</v>
      </c>
      <c r="F10" s="7">
        <v>4.28</v>
      </c>
      <c r="G10" s="11">
        <v>0</v>
      </c>
      <c r="H10" s="11">
        <v>0</v>
      </c>
      <c r="I10" s="5"/>
    </row>
    <row r="11" spans="1:9" ht="12.75" customHeight="1">
      <c r="A11" s="48" t="s">
        <v>138</v>
      </c>
      <c r="B11" s="49" t="s">
        <v>149</v>
      </c>
      <c r="C11" s="50" t="s">
        <v>161</v>
      </c>
      <c r="D11" s="48" t="s">
        <v>167</v>
      </c>
      <c r="E11" s="7">
        <v>59.72</v>
      </c>
      <c r="F11" s="7">
        <v>59.72</v>
      </c>
      <c r="G11" s="11">
        <v>0</v>
      </c>
      <c r="H11" s="11">
        <v>0</v>
      </c>
      <c r="I11" s="5"/>
    </row>
    <row r="12" spans="1:9" ht="12.75" customHeight="1">
      <c r="A12" s="48" t="s">
        <v>139</v>
      </c>
      <c r="B12" s="49" t="s">
        <v>150</v>
      </c>
      <c r="C12" s="50" t="s">
        <v>161</v>
      </c>
      <c r="D12" s="48" t="s">
        <v>167</v>
      </c>
      <c r="E12" s="7">
        <v>6.06</v>
      </c>
      <c r="F12" s="7">
        <v>6.06</v>
      </c>
      <c r="G12" s="11">
        <v>0</v>
      </c>
      <c r="H12" s="11">
        <v>0</v>
      </c>
      <c r="I12" s="5"/>
    </row>
    <row r="13" spans="1:9" ht="12.75" customHeight="1">
      <c r="A13" s="48" t="s">
        <v>140</v>
      </c>
      <c r="B13" s="49" t="s">
        <v>151</v>
      </c>
      <c r="C13" s="50" t="s">
        <v>161</v>
      </c>
      <c r="D13" s="48" t="s">
        <v>167</v>
      </c>
      <c r="E13" s="7">
        <v>20.45</v>
      </c>
      <c r="F13" s="7">
        <v>20.45</v>
      </c>
      <c r="G13" s="11">
        <v>0</v>
      </c>
      <c r="H13" s="11">
        <v>0</v>
      </c>
      <c r="I13" s="5"/>
    </row>
    <row r="14" spans="1:9" ht="12.75" customHeight="1">
      <c r="A14" s="48" t="s">
        <v>141</v>
      </c>
      <c r="B14" s="49" t="s">
        <v>152</v>
      </c>
      <c r="C14" s="48" t="s">
        <v>161</v>
      </c>
      <c r="D14" s="48" t="s">
        <v>167</v>
      </c>
      <c r="E14" s="7">
        <v>0.46</v>
      </c>
      <c r="F14" s="7">
        <v>0.46</v>
      </c>
      <c r="G14" s="11">
        <v>0</v>
      </c>
      <c r="H14" s="11">
        <v>0</v>
      </c>
      <c r="I14" s="5"/>
    </row>
    <row r="15" spans="1:9" ht="12.75" customHeight="1">
      <c r="A15" s="48" t="s">
        <v>142</v>
      </c>
      <c r="B15" s="49" t="s">
        <v>153</v>
      </c>
      <c r="C15" s="48" t="s">
        <v>162</v>
      </c>
      <c r="D15" s="51" t="s">
        <v>153</v>
      </c>
      <c r="E15" s="7">
        <v>115.29</v>
      </c>
      <c r="F15" s="7">
        <v>115.29</v>
      </c>
      <c r="G15" s="11"/>
      <c r="H15" s="11"/>
      <c r="I15" s="5"/>
    </row>
    <row r="16" spans="1:9" ht="12.75" customHeight="1">
      <c r="A16" s="5" t="s">
        <v>57</v>
      </c>
      <c r="B16" s="34" t="s">
        <v>58</v>
      </c>
      <c r="C16" s="5"/>
      <c r="D16" s="5"/>
      <c r="E16" s="31">
        <v>347.2</v>
      </c>
      <c r="F16" s="11">
        <v>0</v>
      </c>
      <c r="G16" s="11">
        <v>27.2</v>
      </c>
      <c r="H16" s="11">
        <v>320</v>
      </c>
      <c r="I16" s="5"/>
    </row>
    <row r="17" spans="1:9" ht="12.75" customHeight="1">
      <c r="A17" s="5" t="s">
        <v>59</v>
      </c>
      <c r="B17" s="34" t="s">
        <v>60</v>
      </c>
      <c r="C17" s="5" t="s">
        <v>61</v>
      </c>
      <c r="D17" s="5" t="s">
        <v>62</v>
      </c>
      <c r="E17" s="31">
        <v>32.340000000000003</v>
      </c>
      <c r="F17" s="11">
        <v>0</v>
      </c>
      <c r="G17" s="11">
        <v>7.34</v>
      </c>
      <c r="H17" s="11">
        <v>25</v>
      </c>
      <c r="I17" s="5"/>
    </row>
    <row r="18" spans="1:9" ht="12.75" customHeight="1">
      <c r="A18" s="5" t="s">
        <v>63</v>
      </c>
      <c r="B18" s="34" t="s">
        <v>64</v>
      </c>
      <c r="C18" s="5" t="s">
        <v>61</v>
      </c>
      <c r="D18" s="5" t="s">
        <v>62</v>
      </c>
      <c r="E18" s="31">
        <v>16.63</v>
      </c>
      <c r="F18" s="11">
        <v>0</v>
      </c>
      <c r="G18" s="11">
        <v>1.63</v>
      </c>
      <c r="H18" s="11">
        <v>15</v>
      </c>
      <c r="I18" s="5"/>
    </row>
    <row r="19" spans="1:9" ht="12.75" customHeight="1">
      <c r="A19" s="48" t="s">
        <v>143</v>
      </c>
      <c r="B19" s="49" t="s">
        <v>154</v>
      </c>
      <c r="C19" s="5" t="s">
        <v>61</v>
      </c>
      <c r="D19" s="5" t="s">
        <v>62</v>
      </c>
      <c r="E19" s="31">
        <v>0.31</v>
      </c>
      <c r="F19" s="11"/>
      <c r="G19" s="11">
        <v>0.31</v>
      </c>
      <c r="H19" s="11"/>
      <c r="I19" s="5"/>
    </row>
    <row r="20" spans="1:9" ht="12.75" customHeight="1">
      <c r="A20" s="5" t="s">
        <v>65</v>
      </c>
      <c r="B20" s="34" t="s">
        <v>66</v>
      </c>
      <c r="C20" s="5" t="s">
        <v>61</v>
      </c>
      <c r="D20" s="5" t="s">
        <v>62</v>
      </c>
      <c r="E20" s="31">
        <v>1.7</v>
      </c>
      <c r="F20" s="11">
        <v>0</v>
      </c>
      <c r="G20" s="11">
        <v>1.7</v>
      </c>
      <c r="H20" s="11">
        <v>0</v>
      </c>
      <c r="I20" s="5"/>
    </row>
    <row r="21" spans="1:9" ht="12.75" customHeight="1">
      <c r="A21" s="5" t="s">
        <v>67</v>
      </c>
      <c r="B21" s="34" t="s">
        <v>68</v>
      </c>
      <c r="C21" s="5" t="s">
        <v>61</v>
      </c>
      <c r="D21" s="5" t="s">
        <v>62</v>
      </c>
      <c r="E21" s="31">
        <v>51.63</v>
      </c>
      <c r="F21" s="11">
        <v>0</v>
      </c>
      <c r="G21" s="11">
        <v>1.63</v>
      </c>
      <c r="H21" s="11">
        <v>50</v>
      </c>
      <c r="I21" s="5"/>
    </row>
    <row r="22" spans="1:9" ht="12.75" customHeight="1">
      <c r="A22" s="5" t="s">
        <v>69</v>
      </c>
      <c r="B22" s="34" t="s">
        <v>70</v>
      </c>
      <c r="C22" s="5" t="s">
        <v>61</v>
      </c>
      <c r="D22" s="5" t="s">
        <v>62</v>
      </c>
      <c r="E22" s="31">
        <v>1.3</v>
      </c>
      <c r="F22" s="11">
        <v>0</v>
      </c>
      <c r="G22" s="11">
        <v>1.3</v>
      </c>
      <c r="H22" s="11">
        <v>0</v>
      </c>
      <c r="I22" s="5"/>
    </row>
    <row r="23" spans="1:9" ht="12.75" customHeight="1">
      <c r="A23" s="5" t="s">
        <v>71</v>
      </c>
      <c r="B23" s="34" t="s">
        <v>72</v>
      </c>
      <c r="C23" s="5" t="s">
        <v>61</v>
      </c>
      <c r="D23" s="5" t="s">
        <v>62</v>
      </c>
      <c r="E23" s="31">
        <v>22.78</v>
      </c>
      <c r="F23" s="11">
        <v>0</v>
      </c>
      <c r="G23" s="11">
        <v>7.78</v>
      </c>
      <c r="H23" s="11">
        <v>15</v>
      </c>
      <c r="I23" s="5"/>
    </row>
    <row r="24" spans="1:9" ht="12.75" customHeight="1">
      <c r="A24" s="48" t="s">
        <v>144</v>
      </c>
      <c r="B24" s="49" t="s">
        <v>155</v>
      </c>
      <c r="C24" s="48" t="s">
        <v>163</v>
      </c>
      <c r="D24" s="51" t="s">
        <v>155</v>
      </c>
      <c r="E24" s="31">
        <v>1.1399999999999999</v>
      </c>
      <c r="F24" s="11">
        <v>0</v>
      </c>
      <c r="G24" s="11">
        <v>1.1399999999999999</v>
      </c>
      <c r="H24" s="11">
        <v>0</v>
      </c>
      <c r="I24" s="5"/>
    </row>
    <row r="25" spans="1:9" ht="12.75" customHeight="1">
      <c r="A25" s="48" t="s">
        <v>145</v>
      </c>
      <c r="B25" s="49" t="s">
        <v>156</v>
      </c>
      <c r="C25" s="48" t="s">
        <v>164</v>
      </c>
      <c r="D25" s="51" t="s">
        <v>156</v>
      </c>
      <c r="E25" s="31">
        <v>0.95</v>
      </c>
      <c r="F25" s="11">
        <v>0</v>
      </c>
      <c r="G25" s="11">
        <v>0.95</v>
      </c>
      <c r="H25" s="11">
        <v>0</v>
      </c>
      <c r="I25" s="5"/>
    </row>
    <row r="26" spans="1:9" ht="12.75" customHeight="1">
      <c r="A26" s="48" t="s">
        <v>146</v>
      </c>
      <c r="B26" s="49" t="s">
        <v>157</v>
      </c>
      <c r="C26" s="48" t="s">
        <v>165</v>
      </c>
      <c r="D26" s="51" t="s">
        <v>157</v>
      </c>
      <c r="E26" s="31">
        <v>215</v>
      </c>
      <c r="F26" s="11">
        <v>0</v>
      </c>
      <c r="G26" s="11">
        <v>0</v>
      </c>
      <c r="H26" s="11">
        <v>215</v>
      </c>
      <c r="I26" s="5"/>
    </row>
    <row r="27" spans="1:9" ht="12.75" customHeight="1">
      <c r="A27" s="48" t="s">
        <v>147</v>
      </c>
      <c r="B27" s="49" t="s">
        <v>158</v>
      </c>
      <c r="C27" s="48" t="s">
        <v>166</v>
      </c>
      <c r="D27" s="51" t="s">
        <v>158</v>
      </c>
      <c r="E27" s="31">
        <v>3.4</v>
      </c>
      <c r="F27" s="11">
        <v>0</v>
      </c>
      <c r="G27" s="11">
        <v>3.4</v>
      </c>
      <c r="H27" s="11">
        <v>0</v>
      </c>
      <c r="I27" s="5"/>
    </row>
    <row r="28" spans="1:9" ht="12.75" customHeight="1">
      <c r="A28" s="48" t="s">
        <v>148</v>
      </c>
      <c r="B28" s="49" t="s">
        <v>159</v>
      </c>
      <c r="C28" s="5"/>
      <c r="D28" s="5"/>
      <c r="E28" s="31">
        <v>0.72</v>
      </c>
      <c r="F28" s="11">
        <v>0.72</v>
      </c>
      <c r="G28" s="11">
        <v>0</v>
      </c>
      <c r="H28" s="11"/>
      <c r="I28" s="5"/>
    </row>
    <row r="29" spans="1:9" ht="12.75" customHeight="1">
      <c r="A29" s="6">
        <v>30305</v>
      </c>
      <c r="B29" s="6" t="s">
        <v>160</v>
      </c>
      <c r="C29" s="47">
        <v>50901</v>
      </c>
      <c r="D29" s="6" t="s">
        <v>168</v>
      </c>
      <c r="E29" s="6">
        <v>0.72</v>
      </c>
      <c r="F29" s="6">
        <v>0.72</v>
      </c>
      <c r="G29" s="6"/>
      <c r="H29" s="6"/>
      <c r="I29" s="6"/>
    </row>
  </sheetData>
  <mergeCells count="1">
    <mergeCell ref="A2:I2"/>
  </mergeCells>
  <phoneticPr fontId="0" type="noConversion"/>
  <printOptions horizontalCentered="1"/>
  <pageMargins left="0.58958333333333302" right="0.58958333333333302" top="0.78958333333333297" bottom="0.78958333333333297" header="0.5" footer="0.5"/>
  <pageSetup paperSize="9" scale="75" fitToHeight="100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showGridLines="0" showZeros="0" workbookViewId="0">
      <selection activeCell="E14" sqref="E14"/>
    </sheetView>
  </sheetViews>
  <sheetFormatPr defaultColWidth="9.1640625" defaultRowHeight="12.75" customHeight="1"/>
  <cols>
    <col min="1" max="3" width="21.33203125" customWidth="1"/>
    <col min="4" max="4" width="30.5" customWidth="1"/>
    <col min="5" max="5" width="30.1640625" customWidth="1"/>
    <col min="6" max="6" width="26.5" customWidth="1"/>
  </cols>
  <sheetData>
    <row r="1" spans="1:6" ht="30" customHeight="1">
      <c r="A1" s="1" t="s">
        <v>182</v>
      </c>
    </row>
    <row r="2" spans="1:6" ht="28.5" customHeight="1">
      <c r="A2" s="58" t="s">
        <v>183</v>
      </c>
      <c r="B2" s="58"/>
      <c r="C2" s="58"/>
      <c r="D2" s="58"/>
      <c r="E2" s="58"/>
      <c r="F2" s="58"/>
    </row>
    <row r="3" spans="1:6" ht="22.5" customHeight="1">
      <c r="F3" s="9" t="s">
        <v>16</v>
      </c>
    </row>
    <row r="4" spans="1:6" ht="22.5" customHeight="1">
      <c r="A4" s="10" t="s">
        <v>33</v>
      </c>
      <c r="B4" s="10" t="s">
        <v>34</v>
      </c>
      <c r="C4" s="10" t="s">
        <v>27</v>
      </c>
      <c r="D4" s="10" t="s">
        <v>35</v>
      </c>
      <c r="E4" s="10" t="s">
        <v>36</v>
      </c>
      <c r="F4" s="10" t="s">
        <v>38</v>
      </c>
    </row>
    <row r="5" spans="1:6" ht="15.75" customHeight="1">
      <c r="A5" s="3" t="s">
        <v>28</v>
      </c>
      <c r="B5" s="3" t="s">
        <v>28</v>
      </c>
      <c r="C5" s="3" t="s">
        <v>28</v>
      </c>
      <c r="D5" s="3" t="s">
        <v>28</v>
      </c>
      <c r="E5" s="3" t="s">
        <v>28</v>
      </c>
      <c r="F5" s="3" t="s">
        <v>28</v>
      </c>
    </row>
    <row r="6" spans="1:6" ht="12.75" customHeight="1">
      <c r="A6" s="32"/>
      <c r="B6" s="33" t="s">
        <v>27</v>
      </c>
      <c r="C6" s="31">
        <v>734.27</v>
      </c>
      <c r="D6" s="11">
        <v>707.07</v>
      </c>
      <c r="E6" s="11">
        <v>27.2</v>
      </c>
      <c r="F6" s="5"/>
    </row>
    <row r="7" spans="1:6" ht="12.75" customHeight="1">
      <c r="A7" s="32" t="s">
        <v>39</v>
      </c>
      <c r="B7" s="33" t="s">
        <v>40</v>
      </c>
      <c r="C7" s="31">
        <v>652.5</v>
      </c>
      <c r="D7" s="11">
        <v>626.44000000000005</v>
      </c>
      <c r="E7" s="11">
        <v>26.06</v>
      </c>
      <c r="F7" s="7"/>
    </row>
    <row r="8" spans="1:6" ht="12.75" customHeight="1">
      <c r="A8" s="45" t="s">
        <v>136</v>
      </c>
      <c r="B8" s="33" t="s">
        <v>41</v>
      </c>
      <c r="C8" s="31">
        <v>652.5</v>
      </c>
      <c r="D8" s="11">
        <v>626.44000000000005</v>
      </c>
      <c r="E8" s="11">
        <v>26.06</v>
      </c>
      <c r="F8" s="7"/>
    </row>
    <row r="9" spans="1:6" ht="12.75" customHeight="1">
      <c r="A9" s="45" t="s">
        <v>137</v>
      </c>
      <c r="B9" s="33" t="s">
        <v>42</v>
      </c>
      <c r="C9" s="31">
        <v>652.5</v>
      </c>
      <c r="D9" s="11">
        <v>626.44000000000005</v>
      </c>
      <c r="E9" s="11">
        <v>26.06</v>
      </c>
      <c r="F9" s="7"/>
    </row>
    <row r="10" spans="1:6" ht="12.75" customHeight="1">
      <c r="A10" s="45" t="s">
        <v>120</v>
      </c>
      <c r="B10" s="46" t="s">
        <v>123</v>
      </c>
      <c r="C10" s="31">
        <v>20.45</v>
      </c>
      <c r="D10" s="11">
        <v>20.45</v>
      </c>
      <c r="E10" s="11"/>
      <c r="F10" s="7"/>
    </row>
    <row r="11" spans="1:6" ht="12.75" customHeight="1">
      <c r="A11" s="45" t="s">
        <v>121</v>
      </c>
      <c r="B11" s="46" t="s">
        <v>124</v>
      </c>
      <c r="C11" s="31">
        <v>20.45</v>
      </c>
      <c r="D11" s="11">
        <v>20.45</v>
      </c>
      <c r="E11" s="11"/>
      <c r="F11" s="7"/>
    </row>
    <row r="12" spans="1:6" ht="12.75" customHeight="1">
      <c r="A12" s="45" t="s">
        <v>122</v>
      </c>
      <c r="B12" s="46" t="s">
        <v>125</v>
      </c>
      <c r="C12" s="31">
        <v>20.45</v>
      </c>
      <c r="D12" s="11">
        <v>20.45</v>
      </c>
      <c r="E12" s="11"/>
      <c r="F12" s="7"/>
    </row>
    <row r="13" spans="1:6" ht="12.75" customHeight="1">
      <c r="A13" s="46" t="s">
        <v>126</v>
      </c>
      <c r="B13" s="46" t="s">
        <v>128</v>
      </c>
      <c r="C13" s="7">
        <v>60.17</v>
      </c>
      <c r="D13" s="7">
        <v>60.17</v>
      </c>
      <c r="E13" s="7"/>
      <c r="F13" s="7"/>
    </row>
    <row r="14" spans="1:6" ht="12.75" customHeight="1">
      <c r="A14" s="46" t="s">
        <v>127</v>
      </c>
      <c r="B14" s="46" t="s">
        <v>129</v>
      </c>
      <c r="C14" s="7">
        <v>59.72</v>
      </c>
      <c r="D14" s="7">
        <v>59.72</v>
      </c>
      <c r="E14" s="7"/>
      <c r="F14" s="7"/>
    </row>
    <row r="15" spans="1:6" ht="12.75" customHeight="1">
      <c r="A15" s="47">
        <v>2080505</v>
      </c>
      <c r="B15" s="4" t="s">
        <v>130</v>
      </c>
      <c r="C15" s="6">
        <v>59.72</v>
      </c>
      <c r="D15" s="6">
        <v>59.72</v>
      </c>
      <c r="E15" s="6"/>
      <c r="F15" s="6"/>
    </row>
    <row r="16" spans="1:6" ht="12.75" customHeight="1">
      <c r="A16" s="47">
        <v>20827</v>
      </c>
      <c r="B16" s="4" t="s">
        <v>131</v>
      </c>
      <c r="C16" s="6">
        <v>0.46</v>
      </c>
      <c r="D16" s="6">
        <v>0.46</v>
      </c>
      <c r="E16" s="6"/>
      <c r="F16" s="6"/>
    </row>
    <row r="17" spans="1:6" ht="12.75" customHeight="1">
      <c r="A17" s="47">
        <v>2082702</v>
      </c>
      <c r="B17" s="4" t="s">
        <v>132</v>
      </c>
      <c r="C17" s="6">
        <v>0.46</v>
      </c>
      <c r="D17" s="6">
        <v>0.46</v>
      </c>
      <c r="E17" s="6"/>
      <c r="F17" s="6"/>
    </row>
    <row r="18" spans="1:6" ht="12.75" customHeight="1">
      <c r="A18" s="47">
        <v>205</v>
      </c>
      <c r="B18" s="6" t="s">
        <v>133</v>
      </c>
      <c r="C18" s="6">
        <v>1.1399999999999999</v>
      </c>
      <c r="D18" s="6"/>
      <c r="E18" s="6">
        <v>1.1399999999999999</v>
      </c>
      <c r="F18" s="6"/>
    </row>
    <row r="19" spans="1:6" ht="12.75" customHeight="1">
      <c r="A19" s="47">
        <v>20508</v>
      </c>
      <c r="B19" s="6" t="s">
        <v>134</v>
      </c>
      <c r="C19" s="6">
        <v>1.1399999999999999</v>
      </c>
      <c r="D19" s="6"/>
      <c r="E19" s="6">
        <v>1.1399999999999999</v>
      </c>
      <c r="F19" s="6"/>
    </row>
    <row r="20" spans="1:6" ht="12.75" customHeight="1">
      <c r="A20" s="47">
        <v>2050803</v>
      </c>
      <c r="B20" s="6" t="s">
        <v>135</v>
      </c>
      <c r="C20" s="6">
        <v>1.1399999999999999</v>
      </c>
      <c r="D20" s="6"/>
      <c r="E20" s="6">
        <v>1.1399999999999999</v>
      </c>
      <c r="F20" s="6"/>
    </row>
    <row r="21" spans="1:6" ht="12.75" customHeight="1">
      <c r="A21" s="6"/>
      <c r="B21" s="6"/>
      <c r="C21" s="6"/>
      <c r="D21" s="6"/>
      <c r="E21" s="6"/>
      <c r="F21" s="6"/>
    </row>
    <row r="22" spans="1:6" ht="12.75" customHeight="1">
      <c r="A22" s="6"/>
      <c r="B22" s="6"/>
      <c r="C22" s="6"/>
      <c r="D22" s="6"/>
      <c r="E22" s="6"/>
      <c r="F22" s="6"/>
    </row>
    <row r="23" spans="1:6" ht="12.75" customHeight="1">
      <c r="A23" s="6"/>
      <c r="B23" s="6"/>
      <c r="C23" s="6"/>
      <c r="D23" s="6"/>
      <c r="E23" s="6"/>
      <c r="F23" s="6"/>
    </row>
    <row r="24" spans="1:6" ht="12.75" customHeight="1">
      <c r="A24" s="6"/>
      <c r="B24" s="6"/>
      <c r="C24" s="6"/>
      <c r="D24" s="6"/>
      <c r="E24" s="6"/>
      <c r="F24" s="6"/>
    </row>
    <row r="25" spans="1:6" ht="12.75" customHeight="1">
      <c r="A25" s="6"/>
      <c r="B25" s="6"/>
      <c r="C25" s="6"/>
      <c r="D25" s="6"/>
      <c r="E25" s="6"/>
      <c r="F25" s="6"/>
    </row>
    <row r="26" spans="1:6" ht="12.75" customHeight="1">
      <c r="A26" s="6"/>
      <c r="B26" s="6"/>
      <c r="C26" s="6"/>
      <c r="D26" s="6"/>
      <c r="E26" s="6"/>
      <c r="F26" s="6"/>
    </row>
    <row r="27" spans="1:6" ht="12.75" customHeight="1">
      <c r="A27" s="6"/>
      <c r="B27" s="6"/>
      <c r="C27" s="6"/>
      <c r="D27" s="6"/>
      <c r="E27" s="6"/>
      <c r="F27" s="6"/>
    </row>
    <row r="28" spans="1:6" ht="12.75" customHeight="1">
      <c r="A28" s="6"/>
      <c r="B28" s="6"/>
      <c r="C28" s="6"/>
      <c r="D28" s="6"/>
      <c r="E28" s="6"/>
      <c r="F28" s="6"/>
    </row>
    <row r="29" spans="1:6" ht="12.75" customHeight="1">
      <c r="A29" s="6"/>
      <c r="B29" s="6"/>
      <c r="C29" s="6"/>
      <c r="D29" s="6"/>
      <c r="E29" s="6"/>
      <c r="F29" s="6"/>
    </row>
  </sheetData>
  <mergeCells count="1">
    <mergeCell ref="A2:F2"/>
  </mergeCells>
  <phoneticPr fontId="0" type="noConversion"/>
  <printOptions horizontalCentered="1"/>
  <pageMargins left="0.58958333333333302" right="0.58958333333333302" top="0.78958333333333297" bottom="0.78958333333333297" header="0.5" footer="0.5"/>
  <pageSetup paperSize="9" fitToHeight="1000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showGridLines="0" showZeros="0" workbookViewId="0">
      <selection activeCell="E33" sqref="E33"/>
    </sheetView>
  </sheetViews>
  <sheetFormatPr defaultColWidth="9.1640625" defaultRowHeight="12.75" customHeight="1"/>
  <cols>
    <col min="1" max="1" width="19" customWidth="1"/>
    <col min="2" max="4" width="31.6640625" customWidth="1"/>
    <col min="5" max="8" width="21.33203125" customWidth="1"/>
    <col min="9" max="9" width="9.1640625" customWidth="1"/>
  </cols>
  <sheetData>
    <row r="1" spans="1:8" ht="30" customHeight="1">
      <c r="A1" s="1" t="s">
        <v>184</v>
      </c>
    </row>
    <row r="2" spans="1:8" ht="28.5" customHeight="1">
      <c r="A2" s="58" t="s">
        <v>185</v>
      </c>
      <c r="B2" s="58"/>
      <c r="C2" s="58"/>
      <c r="D2" s="58"/>
      <c r="E2" s="58"/>
      <c r="F2" s="58"/>
      <c r="G2" s="58"/>
      <c r="H2" s="58"/>
    </row>
    <row r="3" spans="1:8" ht="22.5" customHeight="1">
      <c r="H3" s="9" t="s">
        <v>16</v>
      </c>
    </row>
    <row r="4" spans="1:8" ht="22.5" customHeight="1">
      <c r="A4" s="10" t="s">
        <v>43</v>
      </c>
      <c r="B4" s="10" t="s">
        <v>44</v>
      </c>
      <c r="C4" s="10" t="s">
        <v>45</v>
      </c>
      <c r="D4" s="10" t="s">
        <v>46</v>
      </c>
      <c r="E4" s="10" t="s">
        <v>27</v>
      </c>
      <c r="F4" s="10" t="s">
        <v>35</v>
      </c>
      <c r="G4" s="10" t="s">
        <v>36</v>
      </c>
      <c r="H4" s="10" t="s">
        <v>38</v>
      </c>
    </row>
    <row r="5" spans="1:8" ht="15.75" customHeight="1">
      <c r="A5" s="3" t="s">
        <v>28</v>
      </c>
      <c r="B5" s="3" t="s">
        <v>28</v>
      </c>
      <c r="C5" s="3" t="s">
        <v>28</v>
      </c>
      <c r="D5" s="3" t="s">
        <v>28</v>
      </c>
      <c r="E5" s="3" t="s">
        <v>28</v>
      </c>
      <c r="F5" s="3" t="s">
        <v>28</v>
      </c>
      <c r="G5" s="3" t="s">
        <v>28</v>
      </c>
      <c r="H5" s="3" t="s">
        <v>28</v>
      </c>
    </row>
    <row r="6" spans="1:8" ht="12.75" customHeight="1">
      <c r="A6" s="5"/>
      <c r="B6" s="34" t="s">
        <v>27</v>
      </c>
      <c r="C6" s="8"/>
      <c r="D6" s="5"/>
      <c r="E6" s="31">
        <v>734.27</v>
      </c>
      <c r="F6" s="7">
        <v>707.07</v>
      </c>
      <c r="G6" s="11">
        <v>27.2</v>
      </c>
      <c r="H6" s="5"/>
    </row>
    <row r="7" spans="1:8" ht="12.75" customHeight="1">
      <c r="A7" s="5" t="s">
        <v>47</v>
      </c>
      <c r="B7" s="34" t="s">
        <v>48</v>
      </c>
      <c r="C7" s="8"/>
      <c r="D7" s="5"/>
      <c r="E7" s="31">
        <v>706.35</v>
      </c>
      <c r="F7" s="7">
        <v>706.35</v>
      </c>
      <c r="G7" s="11">
        <v>0</v>
      </c>
      <c r="H7" s="5"/>
    </row>
    <row r="8" spans="1:8" ht="12.75" customHeight="1">
      <c r="A8" s="5" t="s">
        <v>49</v>
      </c>
      <c r="B8" s="34" t="s">
        <v>50</v>
      </c>
      <c r="C8" s="8" t="s">
        <v>51</v>
      </c>
      <c r="D8" s="5" t="s">
        <v>52</v>
      </c>
      <c r="E8" s="31">
        <v>478.58</v>
      </c>
      <c r="F8" s="7">
        <v>478.58</v>
      </c>
      <c r="G8" s="11">
        <v>0</v>
      </c>
      <c r="H8" s="5"/>
    </row>
    <row r="9" spans="1:8" ht="12.75" customHeight="1">
      <c r="A9" s="5" t="s">
        <v>53</v>
      </c>
      <c r="B9" s="34" t="s">
        <v>54</v>
      </c>
      <c r="C9" s="8" t="s">
        <v>51</v>
      </c>
      <c r="D9" s="5" t="s">
        <v>52</v>
      </c>
      <c r="E9" s="31">
        <v>21.52</v>
      </c>
      <c r="F9" s="7">
        <v>21.52</v>
      </c>
      <c r="G9" s="11">
        <v>0</v>
      </c>
      <c r="H9" s="5"/>
    </row>
    <row r="10" spans="1:8" ht="12.75" customHeight="1">
      <c r="A10" s="5" t="s">
        <v>55</v>
      </c>
      <c r="B10" s="34" t="s">
        <v>56</v>
      </c>
      <c r="C10" s="8" t="s">
        <v>51</v>
      </c>
      <c r="D10" s="5" t="s">
        <v>52</v>
      </c>
      <c r="E10" s="31">
        <v>4.28</v>
      </c>
      <c r="F10" s="7">
        <v>4.28</v>
      </c>
      <c r="G10" s="11">
        <v>0</v>
      </c>
      <c r="H10" s="5"/>
    </row>
    <row r="11" spans="1:8" ht="12.75" customHeight="1">
      <c r="A11" s="48" t="s">
        <v>138</v>
      </c>
      <c r="B11" s="49" t="s">
        <v>149</v>
      </c>
      <c r="C11" s="50" t="s">
        <v>161</v>
      </c>
      <c r="D11" s="48" t="s">
        <v>167</v>
      </c>
      <c r="E11" s="31">
        <v>59.72</v>
      </c>
      <c r="F11" s="7">
        <v>59.72</v>
      </c>
      <c r="G11" s="11">
        <v>0</v>
      </c>
      <c r="H11" s="5"/>
    </row>
    <row r="12" spans="1:8" ht="12.75" customHeight="1">
      <c r="A12" s="48" t="s">
        <v>139</v>
      </c>
      <c r="B12" s="49" t="s">
        <v>150</v>
      </c>
      <c r="C12" s="50" t="s">
        <v>161</v>
      </c>
      <c r="D12" s="48" t="s">
        <v>167</v>
      </c>
      <c r="E12" s="31">
        <v>6.06</v>
      </c>
      <c r="F12" s="7">
        <v>6.06</v>
      </c>
      <c r="G12" s="11">
        <v>0</v>
      </c>
      <c r="H12" s="5"/>
    </row>
    <row r="13" spans="1:8" ht="12.75" customHeight="1">
      <c r="A13" s="48" t="s">
        <v>140</v>
      </c>
      <c r="B13" s="49" t="s">
        <v>151</v>
      </c>
      <c r="C13" s="50" t="s">
        <v>161</v>
      </c>
      <c r="D13" s="48" t="s">
        <v>167</v>
      </c>
      <c r="E13" s="31">
        <v>20.45</v>
      </c>
      <c r="F13" s="7">
        <v>20.45</v>
      </c>
      <c r="G13" s="11">
        <v>0</v>
      </c>
      <c r="H13" s="5"/>
    </row>
    <row r="14" spans="1:8" ht="12.75" customHeight="1">
      <c r="A14" s="48" t="s">
        <v>141</v>
      </c>
      <c r="B14" s="49" t="s">
        <v>152</v>
      </c>
      <c r="C14" s="48" t="s">
        <v>161</v>
      </c>
      <c r="D14" s="48" t="s">
        <v>167</v>
      </c>
      <c r="E14" s="31">
        <v>0.46</v>
      </c>
      <c r="F14" s="7">
        <v>0.46</v>
      </c>
      <c r="G14" s="11">
        <v>0</v>
      </c>
      <c r="H14" s="5"/>
    </row>
    <row r="15" spans="1:8" ht="12.75" customHeight="1">
      <c r="A15" s="48" t="s">
        <v>142</v>
      </c>
      <c r="B15" s="49" t="s">
        <v>153</v>
      </c>
      <c r="C15" s="48" t="s">
        <v>162</v>
      </c>
      <c r="D15" s="51" t="s">
        <v>153</v>
      </c>
      <c r="E15" s="31">
        <v>115.29</v>
      </c>
      <c r="F15" s="7">
        <v>115.29</v>
      </c>
      <c r="G15" s="11"/>
      <c r="H15" s="5"/>
    </row>
    <row r="16" spans="1:8" ht="12.75" customHeight="1">
      <c r="A16" s="5" t="s">
        <v>57</v>
      </c>
      <c r="B16" s="34" t="s">
        <v>58</v>
      </c>
      <c r="C16" s="5"/>
      <c r="D16" s="5"/>
      <c r="E16" s="11">
        <v>27.2</v>
      </c>
      <c r="F16" s="11">
        <v>0</v>
      </c>
      <c r="G16" s="11">
        <v>27.2</v>
      </c>
      <c r="H16" s="5"/>
    </row>
    <row r="17" spans="1:8" ht="12.75" customHeight="1">
      <c r="A17" s="5" t="s">
        <v>59</v>
      </c>
      <c r="B17" s="34" t="s">
        <v>60</v>
      </c>
      <c r="C17" s="5" t="s">
        <v>61</v>
      </c>
      <c r="D17" s="5" t="s">
        <v>62</v>
      </c>
      <c r="E17" s="11">
        <v>7.34</v>
      </c>
      <c r="F17" s="11">
        <v>0</v>
      </c>
      <c r="G17" s="11">
        <v>7.34</v>
      </c>
      <c r="H17" s="5"/>
    </row>
    <row r="18" spans="1:8" ht="12.75" customHeight="1">
      <c r="A18" s="5" t="s">
        <v>63</v>
      </c>
      <c r="B18" s="34" t="s">
        <v>64</v>
      </c>
      <c r="C18" s="5" t="s">
        <v>61</v>
      </c>
      <c r="D18" s="5" t="s">
        <v>62</v>
      </c>
      <c r="E18" s="11">
        <v>1.63</v>
      </c>
      <c r="F18" s="11">
        <v>0</v>
      </c>
      <c r="G18" s="11">
        <v>1.63</v>
      </c>
      <c r="H18" s="5"/>
    </row>
    <row r="19" spans="1:8" ht="12.75" customHeight="1">
      <c r="A19" s="48" t="s">
        <v>143</v>
      </c>
      <c r="B19" s="49" t="s">
        <v>154</v>
      </c>
      <c r="C19" s="5" t="s">
        <v>61</v>
      </c>
      <c r="D19" s="5" t="s">
        <v>62</v>
      </c>
      <c r="E19" s="11">
        <v>0.31</v>
      </c>
      <c r="F19" s="11"/>
      <c r="G19" s="11">
        <v>0.31</v>
      </c>
      <c r="H19" s="5"/>
    </row>
    <row r="20" spans="1:8" ht="12.75" customHeight="1">
      <c r="A20" s="5" t="s">
        <v>65</v>
      </c>
      <c r="B20" s="34" t="s">
        <v>66</v>
      </c>
      <c r="C20" s="5" t="s">
        <v>61</v>
      </c>
      <c r="D20" s="5" t="s">
        <v>62</v>
      </c>
      <c r="E20" s="11">
        <v>1.7</v>
      </c>
      <c r="F20" s="11">
        <v>0</v>
      </c>
      <c r="G20" s="11">
        <v>1.7</v>
      </c>
      <c r="H20" s="5"/>
    </row>
    <row r="21" spans="1:8" ht="12.75" customHeight="1">
      <c r="A21" s="5" t="s">
        <v>67</v>
      </c>
      <c r="B21" s="34" t="s">
        <v>68</v>
      </c>
      <c r="C21" s="5" t="s">
        <v>61</v>
      </c>
      <c r="D21" s="5" t="s">
        <v>62</v>
      </c>
      <c r="E21" s="11">
        <v>1.63</v>
      </c>
      <c r="F21" s="11">
        <v>0</v>
      </c>
      <c r="G21" s="11">
        <v>1.63</v>
      </c>
      <c r="H21" s="5"/>
    </row>
    <row r="22" spans="1:8" ht="12.75" customHeight="1">
      <c r="A22" s="5" t="s">
        <v>69</v>
      </c>
      <c r="B22" s="34" t="s">
        <v>70</v>
      </c>
      <c r="C22" s="5" t="s">
        <v>61</v>
      </c>
      <c r="D22" s="5" t="s">
        <v>62</v>
      </c>
      <c r="E22" s="11">
        <v>1.3</v>
      </c>
      <c r="F22" s="11">
        <v>0</v>
      </c>
      <c r="G22" s="11">
        <v>1.3</v>
      </c>
      <c r="H22" s="5"/>
    </row>
    <row r="23" spans="1:8" ht="12.75" customHeight="1">
      <c r="A23" s="5" t="s">
        <v>71</v>
      </c>
      <c r="B23" s="34" t="s">
        <v>72</v>
      </c>
      <c r="C23" s="5" t="s">
        <v>61</v>
      </c>
      <c r="D23" s="5" t="s">
        <v>62</v>
      </c>
      <c r="E23" s="11">
        <v>7.78</v>
      </c>
      <c r="F23" s="11">
        <v>0</v>
      </c>
      <c r="G23" s="11">
        <v>7.78</v>
      </c>
      <c r="H23" s="5"/>
    </row>
    <row r="24" spans="1:8" ht="12.75" customHeight="1">
      <c r="A24" s="48" t="s">
        <v>144</v>
      </c>
      <c r="B24" s="49" t="s">
        <v>155</v>
      </c>
      <c r="C24" s="48" t="s">
        <v>163</v>
      </c>
      <c r="D24" s="51" t="s">
        <v>155</v>
      </c>
      <c r="E24" s="11">
        <v>1.1399999999999999</v>
      </c>
      <c r="F24" s="11">
        <v>0</v>
      </c>
      <c r="G24" s="11">
        <v>1.1399999999999999</v>
      </c>
      <c r="H24" s="5"/>
    </row>
    <row r="25" spans="1:8" ht="12.75" customHeight="1">
      <c r="A25" s="48" t="s">
        <v>145</v>
      </c>
      <c r="B25" s="49" t="s">
        <v>156</v>
      </c>
      <c r="C25" s="48" t="s">
        <v>164</v>
      </c>
      <c r="D25" s="51" t="s">
        <v>156</v>
      </c>
      <c r="E25" s="11">
        <v>0.95</v>
      </c>
      <c r="F25" s="11">
        <v>0</v>
      </c>
      <c r="G25" s="11">
        <v>0.95</v>
      </c>
      <c r="H25" s="5"/>
    </row>
    <row r="26" spans="1:8" ht="12.75" customHeight="1">
      <c r="A26" s="48" t="s">
        <v>146</v>
      </c>
      <c r="B26" s="49" t="s">
        <v>157</v>
      </c>
      <c r="C26" s="48" t="s">
        <v>165</v>
      </c>
      <c r="D26" s="51" t="s">
        <v>157</v>
      </c>
      <c r="E26" s="11">
        <v>0</v>
      </c>
      <c r="F26" s="11">
        <v>0</v>
      </c>
      <c r="G26" s="11">
        <v>0</v>
      </c>
      <c r="H26" s="5"/>
    </row>
    <row r="27" spans="1:8" ht="12.75" customHeight="1">
      <c r="A27" s="48" t="s">
        <v>147</v>
      </c>
      <c r="B27" s="49" t="s">
        <v>158</v>
      </c>
      <c r="C27" s="48" t="s">
        <v>166</v>
      </c>
      <c r="D27" s="51" t="s">
        <v>158</v>
      </c>
      <c r="E27" s="11">
        <v>3.4</v>
      </c>
      <c r="F27" s="11">
        <v>0</v>
      </c>
      <c r="G27" s="11">
        <v>3.4</v>
      </c>
      <c r="H27" s="5"/>
    </row>
    <row r="28" spans="1:8" ht="12.75" customHeight="1">
      <c r="A28" s="48" t="s">
        <v>148</v>
      </c>
      <c r="B28" s="49" t="s">
        <v>159</v>
      </c>
      <c r="C28" s="5"/>
      <c r="D28" s="5"/>
      <c r="E28" s="31">
        <v>0.72</v>
      </c>
      <c r="F28" s="11">
        <v>0.72</v>
      </c>
      <c r="G28" s="11">
        <v>0</v>
      </c>
      <c r="H28" s="5"/>
    </row>
    <row r="29" spans="1:8" ht="12.75" customHeight="1">
      <c r="A29" s="6">
        <v>30305</v>
      </c>
      <c r="B29" s="6" t="s">
        <v>160</v>
      </c>
      <c r="C29" s="47">
        <v>50901</v>
      </c>
      <c r="D29" s="6" t="s">
        <v>168</v>
      </c>
      <c r="E29" s="6">
        <v>0.72</v>
      </c>
      <c r="F29" s="6">
        <v>0.72</v>
      </c>
      <c r="G29" s="6"/>
    </row>
  </sheetData>
  <mergeCells count="1">
    <mergeCell ref="A2:H2"/>
  </mergeCells>
  <phoneticPr fontId="0" type="noConversion"/>
  <printOptions horizontalCentered="1"/>
  <pageMargins left="0.58958333333333302" right="0.58958333333333302" top="0.78958333333333297" bottom="0.78958333333333297" header="0.5" footer="0.5"/>
  <pageSetup paperSize="9" scale="83" fitToHeight="100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5"/>
  <sheetViews>
    <sheetView showGridLines="0" showZeros="0" workbookViewId="0">
      <selection activeCell="E17" sqref="E17"/>
    </sheetView>
  </sheetViews>
  <sheetFormatPr defaultColWidth="9.1640625" defaultRowHeight="12.75" customHeight="1"/>
  <cols>
    <col min="1" max="1" width="27.83203125" customWidth="1"/>
    <col min="2" max="2" width="23.33203125" customWidth="1"/>
    <col min="3" max="3" width="35.1640625" customWidth="1"/>
    <col min="4" max="4" width="28.6640625" customWidth="1"/>
    <col min="5" max="5" width="42.6640625" customWidth="1"/>
    <col min="6" max="6" width="26" customWidth="1"/>
    <col min="7" max="7" width="39.6640625" customWidth="1"/>
    <col min="8" max="8" width="24.1640625" customWidth="1"/>
    <col min="9" max="9" width="9.1640625" customWidth="1"/>
  </cols>
  <sheetData>
    <row r="1" spans="1:10" ht="22.5" customHeight="1">
      <c r="A1" s="59" t="s">
        <v>186</v>
      </c>
      <c r="B1" s="12"/>
      <c r="C1" s="12"/>
      <c r="D1" s="12"/>
      <c r="E1" s="12"/>
      <c r="F1" s="12"/>
      <c r="G1" s="12"/>
      <c r="H1" s="13"/>
    </row>
    <row r="2" spans="1:10" ht="22.5" customHeight="1">
      <c r="A2" s="55" t="s">
        <v>187</v>
      </c>
      <c r="B2" s="55"/>
      <c r="C2" s="55"/>
      <c r="D2" s="55"/>
      <c r="E2" s="55"/>
      <c r="F2" s="55"/>
      <c r="G2" s="55"/>
      <c r="H2" s="55"/>
    </row>
    <row r="3" spans="1:10" ht="22.5" customHeight="1">
      <c r="A3" s="56"/>
      <c r="B3" s="56"/>
      <c r="C3" s="14"/>
      <c r="D3" s="14"/>
      <c r="E3" s="15"/>
      <c r="F3" s="15"/>
      <c r="G3" s="15"/>
      <c r="H3" s="16" t="s">
        <v>16</v>
      </c>
    </row>
    <row r="4" spans="1:10" ht="22.5" customHeight="1">
      <c r="A4" s="57" t="s">
        <v>17</v>
      </c>
      <c r="B4" s="57"/>
      <c r="C4" s="57" t="s">
        <v>18</v>
      </c>
      <c r="D4" s="57"/>
      <c r="E4" s="57"/>
      <c r="F4" s="57"/>
      <c r="G4" s="57"/>
      <c r="H4" s="57"/>
    </row>
    <row r="5" spans="1:10" ht="22.5" customHeight="1">
      <c r="A5" s="17" t="s">
        <v>19</v>
      </c>
      <c r="B5" s="17" t="s">
        <v>20</v>
      </c>
      <c r="C5" s="17" t="s">
        <v>21</v>
      </c>
      <c r="D5" s="18" t="s">
        <v>20</v>
      </c>
      <c r="E5" s="17" t="s">
        <v>22</v>
      </c>
      <c r="F5" s="17" t="s">
        <v>20</v>
      </c>
      <c r="G5" s="17" t="s">
        <v>23</v>
      </c>
      <c r="H5" s="17" t="s">
        <v>20</v>
      </c>
    </row>
    <row r="6" spans="1:10" ht="22.5" customHeight="1">
      <c r="A6" s="19" t="s">
        <v>73</v>
      </c>
      <c r="B6" s="20"/>
      <c r="C6" s="21" t="s">
        <v>74</v>
      </c>
      <c r="D6" s="22"/>
      <c r="E6" s="23" t="s">
        <v>75</v>
      </c>
      <c r="F6" s="23"/>
      <c r="G6" s="24" t="s">
        <v>76</v>
      </c>
      <c r="H6" s="22"/>
    </row>
    <row r="7" spans="1:10" ht="22.5" customHeight="1">
      <c r="A7" s="25"/>
      <c r="B7" s="20"/>
      <c r="C7" s="21" t="s">
        <v>77</v>
      </c>
      <c r="D7" s="22"/>
      <c r="E7" s="24" t="s">
        <v>48</v>
      </c>
      <c r="F7" s="24"/>
      <c r="G7" s="24" t="s">
        <v>78</v>
      </c>
      <c r="H7" s="22"/>
    </row>
    <row r="8" spans="1:10" ht="22.5" customHeight="1">
      <c r="A8" s="25"/>
      <c r="B8" s="20"/>
      <c r="C8" s="21" t="s">
        <v>79</v>
      </c>
      <c r="D8" s="22"/>
      <c r="E8" s="24" t="s">
        <v>58</v>
      </c>
      <c r="F8" s="24"/>
      <c r="G8" s="24" t="s">
        <v>80</v>
      </c>
      <c r="H8" s="22"/>
      <c r="J8" s="1"/>
    </row>
    <row r="9" spans="1:10" ht="22.5" customHeight="1">
      <c r="A9" s="19"/>
      <c r="B9" s="20"/>
      <c r="C9" s="21" t="s">
        <v>81</v>
      </c>
      <c r="D9" s="22"/>
      <c r="E9" s="24" t="s">
        <v>82</v>
      </c>
      <c r="F9" s="24"/>
      <c r="G9" s="24" t="s">
        <v>83</v>
      </c>
      <c r="H9" s="22"/>
    </row>
    <row r="10" spans="1:10" ht="22.5" customHeight="1">
      <c r="A10" s="19"/>
      <c r="B10" s="20"/>
      <c r="C10" s="21" t="s">
        <v>84</v>
      </c>
      <c r="D10" s="22"/>
      <c r="E10" s="24" t="s">
        <v>85</v>
      </c>
      <c r="F10" s="24"/>
      <c r="G10" s="24" t="s">
        <v>86</v>
      </c>
      <c r="H10" s="22"/>
      <c r="I10" s="1"/>
    </row>
    <row r="11" spans="1:10" ht="22.5" customHeight="1">
      <c r="A11" s="25"/>
      <c r="B11" s="20"/>
      <c r="C11" s="21" t="s">
        <v>87</v>
      </c>
      <c r="D11" s="22"/>
      <c r="E11" s="24" t="s">
        <v>88</v>
      </c>
      <c r="F11" s="24"/>
      <c r="G11" s="24" t="s">
        <v>89</v>
      </c>
      <c r="H11" s="22"/>
      <c r="I11" s="1"/>
    </row>
    <row r="12" spans="1:10" ht="22.5" customHeight="1">
      <c r="A12" s="25"/>
      <c r="B12" s="20"/>
      <c r="C12" s="21" t="s">
        <v>90</v>
      </c>
      <c r="D12" s="22"/>
      <c r="E12" s="24" t="s">
        <v>48</v>
      </c>
      <c r="F12" s="24"/>
      <c r="G12" s="24" t="s">
        <v>91</v>
      </c>
      <c r="H12" s="22"/>
      <c r="I12" s="1"/>
    </row>
    <row r="13" spans="1:10" ht="22.5" customHeight="1">
      <c r="A13" s="26"/>
      <c r="B13" s="20"/>
      <c r="C13" s="21" t="s">
        <v>92</v>
      </c>
      <c r="D13" s="22"/>
      <c r="E13" s="24" t="s">
        <v>58</v>
      </c>
      <c r="F13" s="24"/>
      <c r="G13" s="24" t="s">
        <v>93</v>
      </c>
      <c r="H13" s="22"/>
      <c r="I13" s="1"/>
    </row>
    <row r="14" spans="1:10" ht="22.5" customHeight="1">
      <c r="A14" s="26"/>
      <c r="B14" s="20"/>
      <c r="C14" s="21" t="s">
        <v>94</v>
      </c>
      <c r="D14" s="22"/>
      <c r="E14" s="24" t="s">
        <v>82</v>
      </c>
      <c r="F14" s="24"/>
      <c r="G14" s="24" t="s">
        <v>95</v>
      </c>
      <c r="H14" s="22"/>
    </row>
    <row r="15" spans="1:10" ht="22.5" customHeight="1">
      <c r="A15" s="26"/>
      <c r="B15" s="20"/>
      <c r="C15" s="21" t="s">
        <v>96</v>
      </c>
      <c r="D15" s="22"/>
      <c r="E15" s="24" t="s">
        <v>97</v>
      </c>
      <c r="F15" s="24"/>
      <c r="G15" s="24" t="s">
        <v>98</v>
      </c>
      <c r="H15" s="22"/>
    </row>
    <row r="16" spans="1:10" ht="22.5" customHeight="1">
      <c r="A16" s="4"/>
      <c r="B16" s="27"/>
      <c r="C16" s="21" t="s">
        <v>99</v>
      </c>
      <c r="D16" s="22"/>
      <c r="E16" s="24" t="s">
        <v>100</v>
      </c>
      <c r="F16" s="24"/>
      <c r="G16" s="24" t="s">
        <v>101</v>
      </c>
      <c r="H16" s="22"/>
      <c r="J16" s="1"/>
    </row>
    <row r="17" spans="1:8" ht="22.5" customHeight="1">
      <c r="A17" s="6"/>
      <c r="B17" s="27"/>
      <c r="C17" s="21" t="s">
        <v>102</v>
      </c>
      <c r="D17" s="22"/>
      <c r="E17" s="24" t="s">
        <v>103</v>
      </c>
      <c r="F17" s="24"/>
      <c r="G17" s="24" t="s">
        <v>102</v>
      </c>
      <c r="H17" s="22"/>
    </row>
    <row r="18" spans="1:8" ht="22.5" customHeight="1">
      <c r="A18" s="6"/>
      <c r="B18" s="27"/>
      <c r="C18" s="21" t="s">
        <v>104</v>
      </c>
      <c r="D18" s="22"/>
      <c r="E18" s="24" t="s">
        <v>105</v>
      </c>
      <c r="F18" s="24"/>
      <c r="G18" s="24" t="s">
        <v>106</v>
      </c>
      <c r="H18" s="22"/>
    </row>
    <row r="19" spans="1:8" ht="22.5" customHeight="1">
      <c r="A19" s="26"/>
      <c r="B19" s="27"/>
      <c r="C19" s="21" t="s">
        <v>107</v>
      </c>
      <c r="D19" s="22"/>
      <c r="E19" s="24" t="s">
        <v>108</v>
      </c>
      <c r="F19" s="24"/>
      <c r="G19" s="24" t="s">
        <v>109</v>
      </c>
      <c r="H19" s="22"/>
    </row>
    <row r="20" spans="1:8" ht="22.5" customHeight="1">
      <c r="A20" s="26"/>
      <c r="B20" s="20"/>
      <c r="C20" s="21"/>
      <c r="D20" s="22"/>
      <c r="E20" s="24" t="s">
        <v>110</v>
      </c>
      <c r="F20" s="24"/>
      <c r="G20" s="24" t="s">
        <v>111</v>
      </c>
      <c r="H20" s="22"/>
    </row>
    <row r="21" spans="1:8" ht="22.5" customHeight="1">
      <c r="A21" s="4"/>
      <c r="B21" s="20"/>
      <c r="C21" s="6"/>
      <c r="D21" s="22"/>
      <c r="E21" s="24" t="s">
        <v>112</v>
      </c>
      <c r="F21" s="24"/>
      <c r="G21" s="24"/>
      <c r="H21" s="22"/>
    </row>
    <row r="22" spans="1:8" ht="18" customHeight="1">
      <c r="A22" s="6"/>
      <c r="B22" s="20"/>
      <c r="C22" s="6"/>
      <c r="D22" s="22"/>
      <c r="E22" s="28" t="s">
        <v>113</v>
      </c>
      <c r="F22" s="28"/>
      <c r="G22" s="28"/>
      <c r="H22" s="22"/>
    </row>
    <row r="23" spans="1:8" ht="19.5" customHeight="1">
      <c r="A23" s="6"/>
      <c r="B23" s="20"/>
      <c r="C23" s="6"/>
      <c r="D23" s="22"/>
      <c r="E23" s="28" t="s">
        <v>114</v>
      </c>
      <c r="F23" s="28"/>
      <c r="G23" s="28"/>
      <c r="H23" s="22"/>
    </row>
    <row r="24" spans="1:8" ht="21.75" customHeight="1">
      <c r="A24" s="6"/>
      <c r="B24" s="20"/>
      <c r="C24" s="21"/>
      <c r="D24" s="29"/>
      <c r="E24" s="28" t="s">
        <v>115</v>
      </c>
      <c r="F24" s="28"/>
      <c r="G24" s="28"/>
      <c r="H24" s="22"/>
    </row>
    <row r="25" spans="1:8" ht="21.75" customHeight="1">
      <c r="A25" s="6"/>
      <c r="B25" s="20"/>
      <c r="C25" s="21"/>
      <c r="D25" s="29"/>
      <c r="E25" s="28"/>
      <c r="F25" s="28"/>
      <c r="G25" s="28"/>
      <c r="H25" s="22"/>
    </row>
    <row r="26" spans="1:8" ht="23.25" customHeight="1">
      <c r="A26" s="6"/>
      <c r="B26" s="20"/>
      <c r="C26" s="21"/>
      <c r="D26" s="29"/>
      <c r="E26" s="19"/>
      <c r="F26" s="19"/>
      <c r="G26" s="19"/>
      <c r="H26" s="30"/>
    </row>
    <row r="27" spans="1:8" ht="18" customHeight="1">
      <c r="A27" s="18" t="s">
        <v>24</v>
      </c>
      <c r="B27" s="27">
        <f>SUM(B6,B9,B10,B12,B13,B14,B15)</f>
        <v>0</v>
      </c>
      <c r="C27" s="18" t="s">
        <v>25</v>
      </c>
      <c r="D27" s="29">
        <f>SUM(D6:D20)</f>
        <v>0</v>
      </c>
      <c r="E27" s="18" t="s">
        <v>25</v>
      </c>
      <c r="F27" s="18"/>
      <c r="G27" s="18" t="s">
        <v>25</v>
      </c>
      <c r="H27" s="30">
        <f>SUM(H6,H11,H21,H22,H23)</f>
        <v>0</v>
      </c>
    </row>
    <row r="28" spans="1:8" ht="12.75" customHeight="1">
      <c r="B28" s="1"/>
      <c r="D28" s="1"/>
      <c r="H28" s="1"/>
    </row>
    <row r="29" spans="1:8" ht="12.75" customHeight="1">
      <c r="B29" s="1"/>
      <c r="D29" s="1"/>
      <c r="H29" s="1"/>
    </row>
    <row r="30" spans="1:8" ht="12.75" customHeight="1">
      <c r="B30" s="1"/>
      <c r="D30" s="1"/>
      <c r="H30" s="1"/>
    </row>
    <row r="31" spans="1:8" ht="12.75" customHeight="1">
      <c r="B31" s="1"/>
      <c r="D31" s="1"/>
      <c r="H31" s="1"/>
    </row>
    <row r="32" spans="1:8" ht="12.75" customHeight="1">
      <c r="B32" s="1"/>
      <c r="D32" s="1"/>
      <c r="H32" s="1"/>
    </row>
    <row r="33" spans="2:8" ht="12.75" customHeight="1">
      <c r="B33" s="1"/>
      <c r="D33" s="1"/>
      <c r="H33" s="1"/>
    </row>
    <row r="34" spans="2:8" ht="12.75" customHeight="1">
      <c r="B34" s="1"/>
      <c r="D34" s="1"/>
      <c r="H34" s="1"/>
    </row>
    <row r="35" spans="2:8" ht="12.75" customHeight="1">
      <c r="B35" s="1"/>
      <c r="D35" s="1"/>
      <c r="H35" s="1"/>
    </row>
    <row r="36" spans="2:8" ht="12.75" customHeight="1">
      <c r="B36" s="1"/>
      <c r="D36" s="1"/>
      <c r="H36" s="1"/>
    </row>
    <row r="37" spans="2:8" ht="12.75" customHeight="1">
      <c r="B37" s="1"/>
      <c r="D37" s="1"/>
      <c r="H37" s="1"/>
    </row>
    <row r="38" spans="2:8" ht="12.75" customHeight="1">
      <c r="B38" s="1"/>
      <c r="D38" s="1"/>
      <c r="H38" s="1"/>
    </row>
    <row r="39" spans="2:8" ht="12.75" customHeight="1">
      <c r="B39" s="1"/>
      <c r="D39" s="1"/>
      <c r="H39" s="1"/>
    </row>
    <row r="40" spans="2:8" ht="12.75" customHeight="1">
      <c r="B40" s="1"/>
      <c r="D40" s="1"/>
    </row>
    <row r="41" spans="2:8" ht="12.75" customHeight="1">
      <c r="B41" s="1"/>
      <c r="D41" s="1"/>
    </row>
    <row r="42" spans="2:8" ht="12.75" customHeight="1">
      <c r="B42" s="1"/>
      <c r="D42" s="1"/>
    </row>
    <row r="43" spans="2:8" ht="12.75" customHeight="1">
      <c r="B43" s="1"/>
    </row>
    <row r="44" spans="2:8" ht="12.75" customHeight="1">
      <c r="B44" s="1"/>
    </row>
    <row r="45" spans="2:8" ht="12.75" customHeight="1">
      <c r="B45" s="1"/>
    </row>
  </sheetData>
  <mergeCells count="4">
    <mergeCell ref="A2:H2"/>
    <mergeCell ref="A3:B3"/>
    <mergeCell ref="A4:B4"/>
    <mergeCell ref="C4:H4"/>
  </mergeCells>
  <phoneticPr fontId="0" type="noConversion"/>
  <printOptions horizontalCentered="1"/>
  <pageMargins left="0.75" right="0.75" top="0.78958333333333297" bottom="1" header="0" footer="0"/>
  <pageSetup paperSize="9" scale="64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7"/>
  <sheetViews>
    <sheetView showGridLines="0" showZeros="0" workbookViewId="0">
      <selection activeCell="C10" sqref="C10"/>
    </sheetView>
  </sheetViews>
  <sheetFormatPr defaultColWidth="9.1640625" defaultRowHeight="12.75" customHeight="1"/>
  <cols>
    <col min="1" max="1" width="35.83203125" customWidth="1"/>
    <col min="2" max="2" width="62.33203125" customWidth="1"/>
    <col min="3" max="3" width="51.83203125" customWidth="1"/>
    <col min="4" max="4" width="9.1640625" customWidth="1"/>
  </cols>
  <sheetData>
    <row r="1" spans="1:3" ht="30" customHeight="1">
      <c r="A1" s="1" t="s">
        <v>188</v>
      </c>
    </row>
    <row r="2" spans="1:3" ht="28.5" customHeight="1">
      <c r="A2" s="58" t="s">
        <v>189</v>
      </c>
      <c r="B2" s="58"/>
      <c r="C2" s="58"/>
    </row>
    <row r="3" spans="1:3" ht="22.5" customHeight="1"/>
    <row r="4" spans="1:3" ht="22.5" customHeight="1">
      <c r="A4" s="10" t="s">
        <v>26</v>
      </c>
      <c r="B4" s="2" t="s">
        <v>116</v>
      </c>
      <c r="C4" s="10" t="s">
        <v>117</v>
      </c>
    </row>
    <row r="5" spans="1:3" ht="15.75" customHeight="1">
      <c r="A5" s="3" t="s">
        <v>28</v>
      </c>
      <c r="B5" s="3" t="s">
        <v>28</v>
      </c>
      <c r="C5" s="3" t="s">
        <v>28</v>
      </c>
    </row>
    <row r="6" spans="1:3" ht="12.75" customHeight="1">
      <c r="A6" s="5"/>
      <c r="B6" s="8" t="s">
        <v>27</v>
      </c>
      <c r="C6" s="11">
        <v>320</v>
      </c>
    </row>
    <row r="7" spans="1:3" ht="12.75" customHeight="1">
      <c r="A7" s="5" t="s">
        <v>29</v>
      </c>
      <c r="B7" s="8" t="s">
        <v>30</v>
      </c>
      <c r="C7" s="11">
        <v>320</v>
      </c>
    </row>
    <row r="8" spans="1:3" ht="12.75" customHeight="1">
      <c r="A8" s="5" t="s">
        <v>31</v>
      </c>
      <c r="B8" s="8" t="s">
        <v>32</v>
      </c>
      <c r="C8" s="11">
        <v>320</v>
      </c>
    </row>
    <row r="9" spans="1:3" ht="12.75" customHeight="1">
      <c r="A9" s="5" t="s">
        <v>118</v>
      </c>
      <c r="B9" s="8" t="s">
        <v>119</v>
      </c>
      <c r="C9" s="11">
        <v>320</v>
      </c>
    </row>
    <row r="10" spans="1:3" ht="12.75" customHeight="1">
      <c r="A10" s="4"/>
      <c r="B10" s="4"/>
      <c r="C10" s="4"/>
    </row>
    <row r="11" spans="1:3" ht="12.75" customHeight="1">
      <c r="A11" s="4"/>
      <c r="B11" s="4"/>
      <c r="C11" s="4"/>
    </row>
    <row r="12" spans="1:3" ht="12.75" customHeight="1">
      <c r="A12" s="4"/>
      <c r="B12" s="4"/>
      <c r="C12" s="4"/>
    </row>
    <row r="13" spans="1:3" ht="12.75" customHeight="1">
      <c r="A13" s="4"/>
      <c r="B13" s="4"/>
      <c r="C13" s="4"/>
    </row>
    <row r="14" spans="1:3" ht="12.75" customHeight="1">
      <c r="A14" s="1"/>
      <c r="B14" s="1"/>
    </row>
    <row r="15" spans="1:3" ht="12.75" customHeight="1">
      <c r="A15" s="1"/>
      <c r="B15" s="1"/>
      <c r="C15" s="1"/>
    </row>
    <row r="16" spans="1:3" ht="12.75" customHeight="1">
      <c r="A16" s="1"/>
      <c r="B16" s="1"/>
      <c r="C16" s="1"/>
    </row>
    <row r="17" spans="2:2" ht="12.75" customHeight="1">
      <c r="B17" s="1"/>
    </row>
  </sheetData>
  <mergeCells count="1">
    <mergeCell ref="A2:C2"/>
  </mergeCells>
  <phoneticPr fontId="0" type="noConversion"/>
  <printOptions horizontalCentered="1"/>
  <pageMargins left="0.58958333333333302" right="0.58958333333333302" top="0.78958333333333297" bottom="0.78958333333333297" header="0.5" footer="0.5"/>
  <pageSetup paperSize="9" fitToHeight="100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9</vt:i4>
      </vt:variant>
    </vt:vector>
  </HeadingPairs>
  <TitlesOfParts>
    <vt:vector size="17" baseType="lpstr">
      <vt:lpstr>封面</vt:lpstr>
      <vt:lpstr>目录</vt:lpstr>
      <vt:lpstr>表1-一般公共预算支出明细表（按功能科目）</vt:lpstr>
      <vt:lpstr>表2-一般公共预算支出明细表（按经济分类科目）</vt:lpstr>
      <vt:lpstr>表3-一般公共预算基本支出明细表（按功能科目）</vt:lpstr>
      <vt:lpstr>表4-一般公共预算基本支出明细表（按经济分类科目）</vt:lpstr>
      <vt:lpstr>表5-政府性基金收支表</vt:lpstr>
      <vt:lpstr>表6-专项经费支出表</vt:lpstr>
      <vt:lpstr>'表5-政府性基金收支表'!Print_Area</vt:lpstr>
      <vt:lpstr>封面!Print_Area</vt:lpstr>
      <vt:lpstr>目录!Print_Area</vt:lpstr>
      <vt:lpstr>'表1-一般公共预算支出明细表（按功能科目）'!Print_Titles</vt:lpstr>
      <vt:lpstr>'表2-一般公共预算支出明细表（按经济分类科目）'!Print_Titles</vt:lpstr>
      <vt:lpstr>'表3-一般公共预算基本支出明细表（按功能科目）'!Print_Titles</vt:lpstr>
      <vt:lpstr>'表4-一般公共预算基本支出明细表（按经济分类科目）'!Print_Titles</vt:lpstr>
      <vt:lpstr>'表5-政府性基金收支表'!Print_Titles</vt:lpstr>
      <vt:lpstr>'表6-专项经费支出表'!Print_Titles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revision>1</cp:revision>
  <dcterms:created xsi:type="dcterms:W3CDTF">2018-01-09T01:56:00Z</dcterms:created>
  <dcterms:modified xsi:type="dcterms:W3CDTF">2021-04-16T07:17:56Z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