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<sst xmlns="http://schemas.openxmlformats.org/spreadsheetml/2006/main" count="49" uniqueCount="20">
  <si>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</si>
  <si>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2021年10月“三公”经费及会议费、培训费支出情况统计表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</si>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</sst>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21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3" borderId="18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24" borderId="16" applyNumberFormat="0" applyAlignment="0" applyProtection="0">
      <alignment vertical="center"/>
    </xf>
    <xf numFmtId="0" fontId="21" fillId="24" borderId="15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/>
    <xf numFmtId="9" fontId="1" fillId="0" borderId="2" xfId="0" applyNumberFormat="1" applyFont="1" applyFill="1" applyBorder="1" applyAlignment="1"/>
    <xf numFmtId="0" fontId="1" fillId="2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N9" sqref="N9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9" width="7.125" style="1" customWidth="1"/>
    <col min="10" max="10" width="5.75" style="1" customWidth="1"/>
    <col min="11" max="11" width="6.625" style="1" customWidth="1"/>
    <col min="12" max="12" width="5.625" style="1" customWidth="1"/>
    <col min="13" max="13" width="6.87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3" width="6.25" style="1" customWidth="1"/>
    <col min="24" max="24" width="7" style="1" customWidth="1"/>
    <col min="25" max="27" width="6.75" style="1" customWidth="1"/>
    <col min="28" max="28" width="4.625" style="1" customWidth="1"/>
    <col min="29" max="29" width="5.35833333333333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8"/>
      <c r="W3" s="28"/>
      <c r="X3" s="28"/>
      <c r="Y3" s="28"/>
      <c r="Z3" s="28" t="s">
        <v>3</v>
      </c>
      <c r="AA3" s="28"/>
      <c r="AB3" s="28"/>
      <c r="AC3" s="28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29" t="s">
        <v>6</v>
      </c>
      <c r="W4" s="30"/>
      <c r="X4" s="30"/>
      <c r="Y4" s="33"/>
      <c r="Z4" s="29" t="s">
        <v>7</v>
      </c>
      <c r="AA4" s="30"/>
      <c r="AB4" s="30"/>
      <c r="AC4" s="33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1"/>
      <c r="W5" s="32"/>
      <c r="X5" s="32"/>
      <c r="Y5" s="34"/>
      <c r="Z5" s="31"/>
      <c r="AA5" s="32"/>
      <c r="AB5" s="32"/>
      <c r="AC5" s="34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539</v>
      </c>
      <c r="C9" s="17">
        <v>342</v>
      </c>
      <c r="D9" s="17">
        <f>B9-C9</f>
        <v>197</v>
      </c>
      <c r="E9" s="18">
        <f>B9/C9-1</f>
        <v>0.576023391812865</v>
      </c>
      <c r="F9" s="17">
        <v>0</v>
      </c>
      <c r="G9" s="17">
        <v>0</v>
      </c>
      <c r="H9" s="17">
        <f>F9-G9</f>
        <v>0</v>
      </c>
      <c r="I9" s="18">
        <v>-1</v>
      </c>
      <c r="J9" s="17">
        <v>193</v>
      </c>
      <c r="K9" s="17">
        <v>111</v>
      </c>
      <c r="L9" s="17">
        <f>J9-K9</f>
        <v>82</v>
      </c>
      <c r="M9" s="18">
        <f>(J9/K9-1)*100%</f>
        <v>0.738738738738739</v>
      </c>
      <c r="N9" s="17">
        <v>327</v>
      </c>
      <c r="O9" s="17">
        <v>216</v>
      </c>
      <c r="P9" s="17">
        <f>N9-O9</f>
        <v>111</v>
      </c>
      <c r="Q9" s="18">
        <f>N9/O9-1</f>
        <v>0.513888888888889</v>
      </c>
      <c r="R9" s="17">
        <v>19</v>
      </c>
      <c r="S9" s="17">
        <v>15</v>
      </c>
      <c r="T9" s="17">
        <f>R9-S9</f>
        <v>4</v>
      </c>
      <c r="U9" s="18">
        <f>R9/S9-1</f>
        <v>0.266666666666667</v>
      </c>
      <c r="V9" s="17">
        <v>50</v>
      </c>
      <c r="W9" s="17">
        <v>70</v>
      </c>
      <c r="X9" s="17">
        <f>V9-W9</f>
        <v>-20</v>
      </c>
      <c r="Y9" s="18">
        <f>V9/W9-1</f>
        <v>-0.285714285714286</v>
      </c>
      <c r="Z9" s="35">
        <v>239</v>
      </c>
      <c r="AA9" s="35">
        <v>63</v>
      </c>
      <c r="AB9" s="35">
        <f>Z9-AA9</f>
        <v>176</v>
      </c>
      <c r="AC9" s="36">
        <f>Z9/AA9-1</f>
        <v>2.79365079365079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7"/>
      <c r="AA10" s="37"/>
      <c r="AB10" s="37"/>
      <c r="AC10" s="37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5"/>
      <c r="AA11" s="35"/>
      <c r="AB11" s="35"/>
      <c r="AC11" s="35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5"/>
      <c r="AA12" s="35"/>
      <c r="AB12" s="35"/>
      <c r="AC12" s="35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5"/>
      <c r="AA13" s="35"/>
      <c r="AB13" s="35"/>
      <c r="AC13" s="35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5"/>
      <c r="AA14" s="35"/>
      <c r="AB14" s="35"/>
      <c r="AC14" s="35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5"/>
      <c r="AA15" s="35"/>
      <c r="AB15" s="35"/>
      <c r="AC15" s="35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5"/>
      <c r="AA16" s="35"/>
      <c r="AB16" s="35"/>
      <c r="AC16" s="35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5"/>
      <c r="AA17" s="35"/>
      <c r="AB17" s="35"/>
      <c r="AC17" s="35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5"/>
      <c r="AA18" s="35"/>
      <c r="AB18" s="35"/>
      <c r="AC18" s="35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5"/>
      <c r="AA19" s="35"/>
      <c r="AB19" s="35"/>
      <c r="AC19" s="35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5"/>
      <c r="AA20" s="35"/>
      <c r="AB20" s="35"/>
      <c r="AC20" s="35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5"/>
      <c r="AA21" s="35"/>
      <c r="AB21" s="35"/>
      <c r="AC21" s="35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5"/>
      <c r="AA22" s="35"/>
      <c r="AB22" s="35"/>
      <c r="AC22" s="35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08333333333333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2021-11-01T01:50:07Z</dcterms:created>
  <dcterms:modified xsi:type="dcterms:W3CDTF">2021-11-01T07:35:34Z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