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475"/>
  </bookViews>
  <sheets>
    <sheet name="4号楼" sheetId="1" r:id="rId1"/>
    <sheet name="3号楼" sheetId="2" r:id="rId2"/>
    <sheet name="1号楼." sheetId="3" r:id="rId3"/>
    <sheet name="2号楼" sheetId="4" r:id="rId4"/>
    <sheet name="Sheet1" sheetId="5" r:id="rId5"/>
  </sheets>
  <calcPr calcId="144525"/>
</workbook>
</file>

<file path=xl/sharedStrings.xml><?xml version="1.0" encoding="utf-8"?>
<sst xmlns="http://schemas.openxmlformats.org/spreadsheetml/2006/main" count="158">
  <si>
    <t>幸福里4号楼住宅价格表2单元（西户）</t>
  </si>
  <si>
    <t>幸福里4号楼住宅价格表1单元（东户）</t>
  </si>
  <si>
    <t>楼层</t>
  </si>
  <si>
    <t>房号</t>
  </si>
  <si>
    <t>面积</t>
  </si>
  <si>
    <t>单价</t>
  </si>
  <si>
    <t>总价</t>
  </si>
  <si>
    <t>4-20101</t>
  </si>
  <si>
    <t>4-10102</t>
  </si>
  <si>
    <t>4-20201</t>
  </si>
  <si>
    <t>4-10202</t>
  </si>
  <si>
    <t>4-20301</t>
  </si>
  <si>
    <t>4-10302</t>
  </si>
  <si>
    <t>4-20401</t>
  </si>
  <si>
    <t>4-10402</t>
  </si>
  <si>
    <t>4-20501</t>
  </si>
  <si>
    <t>4-10502</t>
  </si>
  <si>
    <t>4-20601</t>
  </si>
  <si>
    <t>4-10602</t>
  </si>
  <si>
    <t>4-20701</t>
  </si>
  <si>
    <t>4-10702</t>
  </si>
  <si>
    <t>4-20801</t>
  </si>
  <si>
    <t>4-10802</t>
  </si>
  <si>
    <t>4-20901</t>
  </si>
  <si>
    <t>4-10902</t>
  </si>
  <si>
    <t>4-21001</t>
  </si>
  <si>
    <t>4-11002</t>
  </si>
  <si>
    <t>4-21101</t>
  </si>
  <si>
    <t>4-11102</t>
  </si>
  <si>
    <t>4-21201</t>
  </si>
  <si>
    <t>4-11202</t>
  </si>
  <si>
    <t>4-21301</t>
  </si>
  <si>
    <t>4-11302</t>
  </si>
  <si>
    <t>4-21401</t>
  </si>
  <si>
    <t>4-11402</t>
  </si>
  <si>
    <t>4-21501</t>
  </si>
  <si>
    <t>4-11502</t>
  </si>
  <si>
    <t>4-21601</t>
  </si>
  <si>
    <t>4-11602</t>
  </si>
  <si>
    <t>备注：最高单价7290元/m²最低单价6870元/m²均价7089元/m²</t>
  </si>
  <si>
    <t>幸福里4号楼住宅价格表2单元（东户）</t>
  </si>
  <si>
    <t>幸福里4号楼住宅价格表1单元（西户）</t>
  </si>
  <si>
    <t>4-20102</t>
  </si>
  <si>
    <t>4-10101</t>
  </si>
  <si>
    <t>4-20202</t>
  </si>
  <si>
    <t>4-10201</t>
  </si>
  <si>
    <t>4-20302</t>
  </si>
  <si>
    <t>4-10301</t>
  </si>
  <si>
    <t>4-20402</t>
  </si>
  <si>
    <t>4-10401</t>
  </si>
  <si>
    <t>4-20502</t>
  </si>
  <si>
    <t>4-10501</t>
  </si>
  <si>
    <t>4-20602</t>
  </si>
  <si>
    <t>4-10601</t>
  </si>
  <si>
    <t>4-20702</t>
  </si>
  <si>
    <t>4-10701</t>
  </si>
  <si>
    <t>4-20802</t>
  </si>
  <si>
    <t>4-10801</t>
  </si>
  <si>
    <t>4-20902</t>
  </si>
  <si>
    <t>4-10901</t>
  </si>
  <si>
    <t>4-21002</t>
  </si>
  <si>
    <t>4-11001</t>
  </si>
  <si>
    <t>4-21102</t>
  </si>
  <si>
    <t>4-11101</t>
  </si>
  <si>
    <t>4-21202</t>
  </si>
  <si>
    <t>4-11201</t>
  </si>
  <si>
    <t>4-21302</t>
  </si>
  <si>
    <t>4-11301</t>
  </si>
  <si>
    <t>4-21402</t>
  </si>
  <si>
    <t>4-11401</t>
  </si>
  <si>
    <t>4-21502</t>
  </si>
  <si>
    <t>4-11501</t>
  </si>
  <si>
    <t>4-21602</t>
  </si>
  <si>
    <t>4-11601</t>
  </si>
  <si>
    <t>幸福里3号楼住宅价格表（西户）</t>
  </si>
  <si>
    <t>幸福里3号楼住宅价格表（东户）</t>
  </si>
  <si>
    <t>3-10101</t>
  </si>
  <si>
    <t>3-10102</t>
  </si>
  <si>
    <t>3-10201</t>
  </si>
  <si>
    <t>3-10202</t>
  </si>
  <si>
    <t>3-10301</t>
  </si>
  <si>
    <t>3-10302</t>
  </si>
  <si>
    <t>3-10401</t>
  </si>
  <si>
    <t>3-10402</t>
  </si>
  <si>
    <t>3-10501</t>
  </si>
  <si>
    <t>3-10502</t>
  </si>
  <si>
    <t>3-10601</t>
  </si>
  <si>
    <t>3-10602</t>
  </si>
  <si>
    <t>3-10701</t>
  </si>
  <si>
    <t>3-10702</t>
  </si>
  <si>
    <t>3-10801</t>
  </si>
  <si>
    <t>3-10802</t>
  </si>
  <si>
    <t>3-10901</t>
  </si>
  <si>
    <t>3-10902</t>
  </si>
  <si>
    <t>3-11001</t>
  </si>
  <si>
    <t>3-11002</t>
  </si>
  <si>
    <t>3-11101</t>
  </si>
  <si>
    <t>3-11102</t>
  </si>
  <si>
    <t>3-11201</t>
  </si>
  <si>
    <t>3-11202</t>
  </si>
  <si>
    <t>3-11301</t>
  </si>
  <si>
    <t>3-11302</t>
  </si>
  <si>
    <t>3-11401</t>
  </si>
  <si>
    <t>3-11402</t>
  </si>
  <si>
    <t>3-11501</t>
  </si>
  <si>
    <t>3-11502</t>
  </si>
  <si>
    <t>3-11601</t>
  </si>
  <si>
    <t>3-11602</t>
  </si>
  <si>
    <t>幸福里1号楼住宅价格表（西户）</t>
  </si>
  <si>
    <t>幸福里1号楼住宅价格表（东户）</t>
  </si>
  <si>
    <t>1-10101</t>
  </si>
  <si>
    <t>1-10102</t>
  </si>
  <si>
    <t>1-10201</t>
  </si>
  <si>
    <t>1-10202</t>
  </si>
  <si>
    <t>1-10301</t>
  </si>
  <si>
    <t>1-10302</t>
  </si>
  <si>
    <t>1-10401</t>
  </si>
  <si>
    <t>1-10402</t>
  </si>
  <si>
    <t>1-10501</t>
  </si>
  <si>
    <t>1-10502</t>
  </si>
  <si>
    <t>1-10601</t>
  </si>
  <si>
    <t>1-10602</t>
  </si>
  <si>
    <t>1-10701</t>
  </si>
  <si>
    <t>1-10702</t>
  </si>
  <si>
    <t>1-10801</t>
  </si>
  <si>
    <t>1-10802</t>
  </si>
  <si>
    <t>1-10901</t>
  </si>
  <si>
    <t>1-10902</t>
  </si>
  <si>
    <t>1-11001</t>
  </si>
  <si>
    <t>1-11002</t>
  </si>
  <si>
    <t>1-11101</t>
  </si>
  <si>
    <t>1-11102</t>
  </si>
  <si>
    <t>备注：最高单价6960元/m²最低单价7200元/m²均价7089元/m²</t>
  </si>
  <si>
    <t>幸福里2号楼住宅价格表（西户）</t>
  </si>
  <si>
    <t>幸福里2号楼住宅价格表（东户）</t>
  </si>
  <si>
    <t>2-10101</t>
  </si>
  <si>
    <t>2-10102</t>
  </si>
  <si>
    <t>2-10201</t>
  </si>
  <si>
    <t>2-10202</t>
  </si>
  <si>
    <t>2-10301</t>
  </si>
  <si>
    <t>2-10302</t>
  </si>
  <si>
    <t>2-10401</t>
  </si>
  <si>
    <t>2-10402</t>
  </si>
  <si>
    <t>2-10501</t>
  </si>
  <si>
    <t>2-10502</t>
  </si>
  <si>
    <t>2-10601</t>
  </si>
  <si>
    <t>2-10602</t>
  </si>
  <si>
    <t>2-10701</t>
  </si>
  <si>
    <t>2-10702</t>
  </si>
  <si>
    <t>2-10801</t>
  </si>
  <si>
    <t>2-10802</t>
  </si>
  <si>
    <t>2-10901</t>
  </si>
  <si>
    <t>2-10902</t>
  </si>
  <si>
    <t>2-11001</t>
  </si>
  <si>
    <t>2-11002</t>
  </si>
  <si>
    <t>2-11101</t>
  </si>
  <si>
    <t>2-11102</t>
  </si>
  <si>
    <t>阎良幸福里价格备案表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</si>
</sst>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;\-0.00"/>
    <numFmt numFmtId="177" formatCode="0_ "/>
  </numFmts>
  <fonts count="26">
    <font>
      <sz val="11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indexed="8"/>
      <name val="宋体"/>
      <charset val="134"/>
    </font>
    <font>
      <sz val="14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topLeftCell="B18" workbookViewId="0">
      <selection activeCell="J3" sqref="J3"/>
    </sheetView>
  </sheetViews>
  <sheetFormatPr defaultColWidth="16.7522123893805" defaultRowHeight="36" customHeight="1"/>
  <cols>
    <col min="1" max="10" width="16.7610619469027" style="3" customWidth="1"/>
    <col min="11" max="16377" width="16.7522123893805" style="3" customWidth="1"/>
    <col min="16378" max="16384" width="16.7522123893805" style="3"/>
  </cols>
  <sheetData>
    <row r="1" customHeight="1" spans="1:10">
      <c r="A1" s="4" t="s">
        <v>0</v>
      </c>
      <c r="B1" s="4"/>
      <c r="C1" s="4"/>
      <c r="D1" s="4"/>
      <c r="E1" s="4"/>
      <c r="F1" s="4" t="s">
        <v>1</v>
      </c>
      <c r="G1" s="4"/>
      <c r="H1" s="4"/>
      <c r="I1" s="4"/>
      <c r="J1" s="4"/>
    </row>
    <row r="2" customHeight="1" spans="1:10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2</v>
      </c>
      <c r="G2" s="10" t="s">
        <v>3</v>
      </c>
      <c r="H2" s="10" t="s">
        <v>4</v>
      </c>
      <c r="I2" s="10" t="s">
        <v>5</v>
      </c>
      <c r="J2" s="10" t="s">
        <v>6</v>
      </c>
    </row>
    <row r="3" customHeight="1" spans="1:10">
      <c r="A3" s="6">
        <v>1</v>
      </c>
      <c r="B3" s="6" t="s">
        <v>7</v>
      </c>
      <c r="C3" s="6">
        <v>107.83</v>
      </c>
      <c r="D3" s="13">
        <v>6870</v>
      </c>
      <c r="E3" s="7">
        <f>D3*C3</f>
        <v>740792.1</v>
      </c>
      <c r="F3" s="6">
        <v>1</v>
      </c>
      <c r="G3" s="6" t="s">
        <v>8</v>
      </c>
      <c r="H3" s="6">
        <v>107.83</v>
      </c>
      <c r="I3" s="13">
        <v>6870</v>
      </c>
      <c r="J3" s="7">
        <f t="shared" ref="J3:J18" si="0">I3*H3</f>
        <v>740792.1</v>
      </c>
    </row>
    <row r="4" customHeight="1" spans="1:10">
      <c r="A4" s="6">
        <v>2</v>
      </c>
      <c r="B4" s="6" t="s">
        <v>9</v>
      </c>
      <c r="C4" s="6">
        <v>128.78</v>
      </c>
      <c r="D4" s="6">
        <v>6900</v>
      </c>
      <c r="E4" s="7">
        <f t="shared" ref="E4:E18" si="1">D4*C4</f>
        <v>888582</v>
      </c>
      <c r="F4" s="6">
        <v>2</v>
      </c>
      <c r="G4" s="6" t="s">
        <v>10</v>
      </c>
      <c r="H4" s="6">
        <v>128.78</v>
      </c>
      <c r="I4" s="6">
        <v>6900</v>
      </c>
      <c r="J4" s="7">
        <f t="shared" si="0"/>
        <v>888582</v>
      </c>
    </row>
    <row r="5" customHeight="1" spans="1:10">
      <c r="A5" s="6">
        <v>3</v>
      </c>
      <c r="B5" s="6" t="s">
        <v>11</v>
      </c>
      <c r="C5" s="6">
        <v>128.78</v>
      </c>
      <c r="D5" s="13">
        <v>6930</v>
      </c>
      <c r="E5" s="7">
        <f t="shared" si="1"/>
        <v>892445.4</v>
      </c>
      <c r="F5" s="6">
        <v>3</v>
      </c>
      <c r="G5" s="6" t="s">
        <v>12</v>
      </c>
      <c r="H5" s="6">
        <v>128.78</v>
      </c>
      <c r="I5" s="13">
        <v>6930</v>
      </c>
      <c r="J5" s="7">
        <f t="shared" si="0"/>
        <v>892445.4</v>
      </c>
    </row>
    <row r="6" customHeight="1" spans="1:10">
      <c r="A6" s="6">
        <v>4</v>
      </c>
      <c r="B6" s="6" t="s">
        <v>13</v>
      </c>
      <c r="C6" s="6">
        <v>128.78</v>
      </c>
      <c r="D6" s="6">
        <v>6960</v>
      </c>
      <c r="E6" s="7">
        <f t="shared" si="1"/>
        <v>896308.8</v>
      </c>
      <c r="F6" s="6">
        <v>4</v>
      </c>
      <c r="G6" s="6" t="s">
        <v>14</v>
      </c>
      <c r="H6" s="6">
        <v>128.78</v>
      </c>
      <c r="I6" s="6">
        <v>6960</v>
      </c>
      <c r="J6" s="7">
        <f t="shared" si="0"/>
        <v>896308.8</v>
      </c>
    </row>
    <row r="7" customHeight="1" spans="1:10">
      <c r="A7" s="6">
        <v>5</v>
      </c>
      <c r="B7" s="6" t="s">
        <v>15</v>
      </c>
      <c r="C7" s="6">
        <v>128.78</v>
      </c>
      <c r="D7" s="13">
        <v>6990</v>
      </c>
      <c r="E7" s="7">
        <f t="shared" si="1"/>
        <v>900172.2</v>
      </c>
      <c r="F7" s="6">
        <v>5</v>
      </c>
      <c r="G7" s="6" t="s">
        <v>16</v>
      </c>
      <c r="H7" s="6">
        <v>128.78</v>
      </c>
      <c r="I7" s="13">
        <v>6990</v>
      </c>
      <c r="J7" s="7">
        <f t="shared" si="0"/>
        <v>900172.2</v>
      </c>
    </row>
    <row r="8" customHeight="1" spans="1:10">
      <c r="A8" s="6">
        <v>6</v>
      </c>
      <c r="B8" s="6" t="s">
        <v>17</v>
      </c>
      <c r="C8" s="6">
        <v>128.78</v>
      </c>
      <c r="D8" s="6">
        <v>7020</v>
      </c>
      <c r="E8" s="7">
        <f t="shared" si="1"/>
        <v>904035.6</v>
      </c>
      <c r="F8" s="6">
        <v>6</v>
      </c>
      <c r="G8" s="6" t="s">
        <v>18</v>
      </c>
      <c r="H8" s="6">
        <v>128.78</v>
      </c>
      <c r="I8" s="6">
        <v>7020</v>
      </c>
      <c r="J8" s="7">
        <f t="shared" si="0"/>
        <v>904035.6</v>
      </c>
    </row>
    <row r="9" customHeight="1" spans="1:10">
      <c r="A9" s="6">
        <v>7</v>
      </c>
      <c r="B9" s="6" t="s">
        <v>19</v>
      </c>
      <c r="C9" s="6">
        <v>128.78</v>
      </c>
      <c r="D9" s="13">
        <v>7050</v>
      </c>
      <c r="E9" s="7">
        <f t="shared" si="1"/>
        <v>907899</v>
      </c>
      <c r="F9" s="6">
        <v>7</v>
      </c>
      <c r="G9" s="6" t="s">
        <v>20</v>
      </c>
      <c r="H9" s="6">
        <v>128.78</v>
      </c>
      <c r="I9" s="13">
        <v>7050</v>
      </c>
      <c r="J9" s="7">
        <f t="shared" si="0"/>
        <v>907899</v>
      </c>
    </row>
    <row r="10" customHeight="1" spans="1:10">
      <c r="A10" s="6">
        <v>8</v>
      </c>
      <c r="B10" s="6" t="s">
        <v>21</v>
      </c>
      <c r="C10" s="6">
        <v>128.78</v>
      </c>
      <c r="D10" s="6">
        <v>7080</v>
      </c>
      <c r="E10" s="7">
        <f t="shared" si="1"/>
        <v>911762.4</v>
      </c>
      <c r="F10" s="6">
        <v>8</v>
      </c>
      <c r="G10" s="6" t="s">
        <v>22</v>
      </c>
      <c r="H10" s="6">
        <v>128.78</v>
      </c>
      <c r="I10" s="6">
        <v>7080</v>
      </c>
      <c r="J10" s="7">
        <f t="shared" si="0"/>
        <v>911762.4</v>
      </c>
    </row>
    <row r="11" customHeight="1" spans="1:10">
      <c r="A11" s="6">
        <v>9</v>
      </c>
      <c r="B11" s="6" t="s">
        <v>23</v>
      </c>
      <c r="C11" s="6">
        <v>128.78</v>
      </c>
      <c r="D11" s="13">
        <v>7110</v>
      </c>
      <c r="E11" s="7">
        <f t="shared" si="1"/>
        <v>915625.8</v>
      </c>
      <c r="F11" s="6">
        <v>9</v>
      </c>
      <c r="G11" s="6" t="s">
        <v>24</v>
      </c>
      <c r="H11" s="6">
        <v>128.78</v>
      </c>
      <c r="I11" s="13">
        <v>7110</v>
      </c>
      <c r="J11" s="7">
        <f t="shared" si="0"/>
        <v>915625.8</v>
      </c>
    </row>
    <row r="12" customHeight="1" spans="1:10">
      <c r="A12" s="6">
        <v>10</v>
      </c>
      <c r="B12" s="6" t="s">
        <v>25</v>
      </c>
      <c r="C12" s="6">
        <v>128.78</v>
      </c>
      <c r="D12" s="6">
        <v>7140</v>
      </c>
      <c r="E12" s="7">
        <f t="shared" si="1"/>
        <v>919489.2</v>
      </c>
      <c r="F12" s="6">
        <v>10</v>
      </c>
      <c r="G12" s="6" t="s">
        <v>26</v>
      </c>
      <c r="H12" s="6">
        <v>128.78</v>
      </c>
      <c r="I12" s="6">
        <v>7140</v>
      </c>
      <c r="J12" s="7">
        <f t="shared" si="0"/>
        <v>919489.2</v>
      </c>
    </row>
    <row r="13" customHeight="1" spans="1:10">
      <c r="A13" s="6">
        <v>11</v>
      </c>
      <c r="B13" s="6" t="s">
        <v>27</v>
      </c>
      <c r="C13" s="6">
        <v>128.78</v>
      </c>
      <c r="D13" s="13">
        <v>7170</v>
      </c>
      <c r="E13" s="7">
        <f t="shared" si="1"/>
        <v>923352.6</v>
      </c>
      <c r="F13" s="6">
        <v>11</v>
      </c>
      <c r="G13" s="6" t="s">
        <v>28</v>
      </c>
      <c r="H13" s="6">
        <v>128.78</v>
      </c>
      <c r="I13" s="13">
        <v>7170</v>
      </c>
      <c r="J13" s="7">
        <f t="shared" si="0"/>
        <v>923352.6</v>
      </c>
    </row>
    <row r="14" customHeight="1" spans="1:10">
      <c r="A14" s="6">
        <v>12</v>
      </c>
      <c r="B14" s="6" t="s">
        <v>29</v>
      </c>
      <c r="C14" s="6">
        <v>128.78</v>
      </c>
      <c r="D14" s="6">
        <v>7200</v>
      </c>
      <c r="E14" s="7">
        <f t="shared" si="1"/>
        <v>927216</v>
      </c>
      <c r="F14" s="6">
        <v>12</v>
      </c>
      <c r="G14" s="6" t="s">
        <v>30</v>
      </c>
      <c r="H14" s="6">
        <v>128.78</v>
      </c>
      <c r="I14" s="6">
        <v>7200</v>
      </c>
      <c r="J14" s="7">
        <f t="shared" si="0"/>
        <v>927216</v>
      </c>
    </row>
    <row r="15" customHeight="1" spans="1:10">
      <c r="A15" s="6">
        <v>13</v>
      </c>
      <c r="B15" s="6" t="s">
        <v>31</v>
      </c>
      <c r="C15" s="6">
        <v>128.78</v>
      </c>
      <c r="D15" s="13">
        <v>7230</v>
      </c>
      <c r="E15" s="7">
        <f t="shared" si="1"/>
        <v>931079.4</v>
      </c>
      <c r="F15" s="6">
        <v>13</v>
      </c>
      <c r="G15" s="6" t="s">
        <v>32</v>
      </c>
      <c r="H15" s="6">
        <v>128.78</v>
      </c>
      <c r="I15" s="13">
        <v>7230</v>
      </c>
      <c r="J15" s="7">
        <f t="shared" si="0"/>
        <v>931079.4</v>
      </c>
    </row>
    <row r="16" customHeight="1" spans="1:10">
      <c r="A16" s="6">
        <v>14</v>
      </c>
      <c r="B16" s="6" t="s">
        <v>33</v>
      </c>
      <c r="C16" s="6">
        <v>128.78</v>
      </c>
      <c r="D16" s="6">
        <v>7260</v>
      </c>
      <c r="E16" s="7">
        <f t="shared" si="1"/>
        <v>934942.8</v>
      </c>
      <c r="F16" s="6">
        <v>14</v>
      </c>
      <c r="G16" s="6" t="s">
        <v>34</v>
      </c>
      <c r="H16" s="6">
        <v>128.78</v>
      </c>
      <c r="I16" s="6">
        <v>7260</v>
      </c>
      <c r="J16" s="7">
        <f t="shared" si="0"/>
        <v>934942.8</v>
      </c>
    </row>
    <row r="17" customHeight="1" spans="1:10">
      <c r="A17" s="6">
        <v>15</v>
      </c>
      <c r="B17" s="6" t="s">
        <v>35</v>
      </c>
      <c r="C17" s="6">
        <v>128.78</v>
      </c>
      <c r="D17" s="13">
        <v>7290</v>
      </c>
      <c r="E17" s="7">
        <f t="shared" si="1"/>
        <v>938806.2</v>
      </c>
      <c r="F17" s="6">
        <v>15</v>
      </c>
      <c r="G17" s="6" t="s">
        <v>36</v>
      </c>
      <c r="H17" s="6">
        <v>128.78</v>
      </c>
      <c r="I17" s="13">
        <v>7290</v>
      </c>
      <c r="J17" s="7">
        <f t="shared" si="0"/>
        <v>938806.2</v>
      </c>
    </row>
    <row r="18" customHeight="1" spans="1:10">
      <c r="A18" s="6">
        <v>16</v>
      </c>
      <c r="B18" s="6" t="s">
        <v>37</v>
      </c>
      <c r="C18" s="6">
        <v>128.78</v>
      </c>
      <c r="D18" s="6">
        <v>7230</v>
      </c>
      <c r="E18" s="7">
        <f t="shared" si="1"/>
        <v>931079.4</v>
      </c>
      <c r="F18" s="6">
        <v>16</v>
      </c>
      <c r="G18" s="6" t="s">
        <v>38</v>
      </c>
      <c r="H18" s="6">
        <v>128.78</v>
      </c>
      <c r="I18" s="6">
        <v>7230</v>
      </c>
      <c r="J18" s="7">
        <f t="shared" si="0"/>
        <v>931079.4</v>
      </c>
    </row>
    <row r="19" customHeight="1" spans="1:10">
      <c r="A19" s="14" t="s">
        <v>39</v>
      </c>
      <c r="B19" s="15"/>
      <c r="C19" s="15"/>
      <c r="D19" s="15"/>
      <c r="E19" s="16"/>
      <c r="F19" s="14" t="s">
        <v>39</v>
      </c>
      <c r="G19" s="15"/>
      <c r="H19" s="15"/>
      <c r="I19" s="15"/>
      <c r="J19" s="16"/>
    </row>
    <row r="20" customHeight="1" spans="1:10">
      <c r="A20" s="4" t="s">
        <v>40</v>
      </c>
      <c r="B20" s="4"/>
      <c r="C20" s="4"/>
      <c r="D20" s="4"/>
      <c r="E20" s="4"/>
      <c r="F20" s="4" t="s">
        <v>41</v>
      </c>
      <c r="G20" s="4"/>
      <c r="H20" s="4"/>
      <c r="I20" s="4"/>
      <c r="J20" s="4"/>
    </row>
    <row r="21" customHeight="1" spans="1:10">
      <c r="A21" s="10" t="s">
        <v>2</v>
      </c>
      <c r="B21" s="10" t="s">
        <v>3</v>
      </c>
      <c r="C21" s="10" t="s">
        <v>4</v>
      </c>
      <c r="D21" s="10" t="s">
        <v>5</v>
      </c>
      <c r="E21" s="10" t="s">
        <v>6</v>
      </c>
      <c r="F21" s="10" t="s">
        <v>2</v>
      </c>
      <c r="G21" s="10" t="s">
        <v>3</v>
      </c>
      <c r="H21" s="10" t="s">
        <v>4</v>
      </c>
      <c r="I21" s="10" t="s">
        <v>5</v>
      </c>
      <c r="J21" s="10" t="s">
        <v>6</v>
      </c>
    </row>
    <row r="22" customHeight="1" spans="1:10">
      <c r="A22" s="6">
        <v>1</v>
      </c>
      <c r="B22" s="6" t="s">
        <v>42</v>
      </c>
      <c r="C22" s="6">
        <v>108.34</v>
      </c>
      <c r="D22" s="13">
        <v>6870</v>
      </c>
      <c r="E22" s="7">
        <f t="shared" ref="E22:E37" si="2">D22*C22</f>
        <v>744295.8</v>
      </c>
      <c r="F22" s="6">
        <v>1</v>
      </c>
      <c r="G22" s="6" t="s">
        <v>43</v>
      </c>
      <c r="H22" s="6">
        <v>108.34</v>
      </c>
      <c r="I22" s="13">
        <v>6870</v>
      </c>
      <c r="J22" s="7">
        <f t="shared" ref="J22:J37" si="3">I22*H22</f>
        <v>744295.8</v>
      </c>
    </row>
    <row r="23" customHeight="1" spans="1:10">
      <c r="A23" s="6">
        <v>2</v>
      </c>
      <c r="B23" s="6" t="s">
        <v>44</v>
      </c>
      <c r="C23" s="6">
        <v>129.29</v>
      </c>
      <c r="D23" s="6">
        <v>6900</v>
      </c>
      <c r="E23" s="7">
        <f t="shared" si="2"/>
        <v>892101</v>
      </c>
      <c r="F23" s="6">
        <v>2</v>
      </c>
      <c r="G23" s="6" t="s">
        <v>45</v>
      </c>
      <c r="H23" s="6">
        <v>129.29</v>
      </c>
      <c r="I23" s="6">
        <v>6900</v>
      </c>
      <c r="J23" s="7">
        <f t="shared" si="3"/>
        <v>892101</v>
      </c>
    </row>
    <row r="24" customHeight="1" spans="1:10">
      <c r="A24" s="6">
        <v>3</v>
      </c>
      <c r="B24" s="6" t="s">
        <v>46</v>
      </c>
      <c r="C24" s="6">
        <v>129.29</v>
      </c>
      <c r="D24" s="13">
        <v>6930</v>
      </c>
      <c r="E24" s="7">
        <f t="shared" si="2"/>
        <v>895979.7</v>
      </c>
      <c r="F24" s="6">
        <v>3</v>
      </c>
      <c r="G24" s="6" t="s">
        <v>47</v>
      </c>
      <c r="H24" s="6">
        <v>129.29</v>
      </c>
      <c r="I24" s="13">
        <v>6930</v>
      </c>
      <c r="J24" s="7">
        <f t="shared" si="3"/>
        <v>895979.7</v>
      </c>
    </row>
    <row r="25" customHeight="1" spans="1:10">
      <c r="A25" s="6">
        <v>4</v>
      </c>
      <c r="B25" s="6" t="s">
        <v>48</v>
      </c>
      <c r="C25" s="6">
        <v>129.29</v>
      </c>
      <c r="D25" s="6">
        <v>6960</v>
      </c>
      <c r="E25" s="7">
        <f t="shared" si="2"/>
        <v>899858.4</v>
      </c>
      <c r="F25" s="6">
        <v>4</v>
      </c>
      <c r="G25" s="6" t="s">
        <v>49</v>
      </c>
      <c r="H25" s="6">
        <v>129.29</v>
      </c>
      <c r="I25" s="6">
        <v>6960</v>
      </c>
      <c r="J25" s="7">
        <f t="shared" si="3"/>
        <v>899858.4</v>
      </c>
    </row>
    <row r="26" customHeight="1" spans="1:10">
      <c r="A26" s="6">
        <v>5</v>
      </c>
      <c r="B26" s="6" t="s">
        <v>50</v>
      </c>
      <c r="C26" s="6">
        <v>129.29</v>
      </c>
      <c r="D26" s="13">
        <v>6990</v>
      </c>
      <c r="E26" s="7">
        <f t="shared" si="2"/>
        <v>903737.1</v>
      </c>
      <c r="F26" s="6">
        <v>5</v>
      </c>
      <c r="G26" s="6" t="s">
        <v>51</v>
      </c>
      <c r="H26" s="6">
        <v>129.29</v>
      </c>
      <c r="I26" s="13">
        <v>6990</v>
      </c>
      <c r="J26" s="7">
        <f t="shared" si="3"/>
        <v>903737.1</v>
      </c>
    </row>
    <row r="27" customHeight="1" spans="1:10">
      <c r="A27" s="6">
        <v>6</v>
      </c>
      <c r="B27" s="6" t="s">
        <v>52</v>
      </c>
      <c r="C27" s="6">
        <v>129.29</v>
      </c>
      <c r="D27" s="6">
        <v>7020</v>
      </c>
      <c r="E27" s="7">
        <f t="shared" si="2"/>
        <v>907615.8</v>
      </c>
      <c r="F27" s="6">
        <v>6</v>
      </c>
      <c r="G27" s="6" t="s">
        <v>53</v>
      </c>
      <c r="H27" s="6">
        <v>129.29</v>
      </c>
      <c r="I27" s="6">
        <v>7020</v>
      </c>
      <c r="J27" s="7">
        <f t="shared" si="3"/>
        <v>907615.8</v>
      </c>
    </row>
    <row r="28" customHeight="1" spans="1:10">
      <c r="A28" s="6">
        <v>7</v>
      </c>
      <c r="B28" s="6" t="s">
        <v>54</v>
      </c>
      <c r="C28" s="6">
        <v>129.29</v>
      </c>
      <c r="D28" s="13">
        <v>7050</v>
      </c>
      <c r="E28" s="7">
        <f t="shared" si="2"/>
        <v>911494.5</v>
      </c>
      <c r="F28" s="6">
        <v>7</v>
      </c>
      <c r="G28" s="6" t="s">
        <v>55</v>
      </c>
      <c r="H28" s="6">
        <v>129.29</v>
      </c>
      <c r="I28" s="13">
        <v>7050</v>
      </c>
      <c r="J28" s="7">
        <f t="shared" si="3"/>
        <v>911494.5</v>
      </c>
    </row>
    <row r="29" customHeight="1" spans="1:10">
      <c r="A29" s="6">
        <v>8</v>
      </c>
      <c r="B29" s="6" t="s">
        <v>56</v>
      </c>
      <c r="C29" s="6">
        <v>129.29</v>
      </c>
      <c r="D29" s="6">
        <v>7080</v>
      </c>
      <c r="E29" s="7">
        <f t="shared" si="2"/>
        <v>915373.2</v>
      </c>
      <c r="F29" s="6">
        <v>8</v>
      </c>
      <c r="G29" s="6" t="s">
        <v>57</v>
      </c>
      <c r="H29" s="6">
        <v>129.29</v>
      </c>
      <c r="I29" s="6">
        <v>7080</v>
      </c>
      <c r="J29" s="7">
        <f t="shared" si="3"/>
        <v>915373.2</v>
      </c>
    </row>
    <row r="30" customHeight="1" spans="1:10">
      <c r="A30" s="6">
        <v>9</v>
      </c>
      <c r="B30" s="6" t="s">
        <v>58</v>
      </c>
      <c r="C30" s="6">
        <v>129.29</v>
      </c>
      <c r="D30" s="13">
        <v>7110</v>
      </c>
      <c r="E30" s="7">
        <f t="shared" si="2"/>
        <v>919251.9</v>
      </c>
      <c r="F30" s="6">
        <v>9</v>
      </c>
      <c r="G30" s="6" t="s">
        <v>59</v>
      </c>
      <c r="H30" s="6">
        <v>129.29</v>
      </c>
      <c r="I30" s="13">
        <v>7110</v>
      </c>
      <c r="J30" s="7">
        <f t="shared" si="3"/>
        <v>919251.9</v>
      </c>
    </row>
    <row r="31" customHeight="1" spans="1:10">
      <c r="A31" s="6">
        <v>10</v>
      </c>
      <c r="B31" s="6" t="s">
        <v>60</v>
      </c>
      <c r="C31" s="6">
        <v>129.29</v>
      </c>
      <c r="D31" s="6">
        <v>7140</v>
      </c>
      <c r="E31" s="7">
        <f t="shared" si="2"/>
        <v>923130.6</v>
      </c>
      <c r="F31" s="6">
        <v>10</v>
      </c>
      <c r="G31" s="6" t="s">
        <v>61</v>
      </c>
      <c r="H31" s="6">
        <v>129.29</v>
      </c>
      <c r="I31" s="6">
        <v>7140</v>
      </c>
      <c r="J31" s="7">
        <f t="shared" si="3"/>
        <v>923130.6</v>
      </c>
    </row>
    <row r="32" customHeight="1" spans="1:10">
      <c r="A32" s="6">
        <v>11</v>
      </c>
      <c r="B32" s="6" t="s">
        <v>62</v>
      </c>
      <c r="C32" s="6">
        <v>129.29</v>
      </c>
      <c r="D32" s="13">
        <v>7170</v>
      </c>
      <c r="E32" s="7">
        <f t="shared" si="2"/>
        <v>927009.3</v>
      </c>
      <c r="F32" s="6">
        <v>11</v>
      </c>
      <c r="G32" s="6" t="s">
        <v>63</v>
      </c>
      <c r="H32" s="6">
        <v>129.29</v>
      </c>
      <c r="I32" s="13">
        <v>7170</v>
      </c>
      <c r="J32" s="7">
        <f t="shared" si="3"/>
        <v>927009.3</v>
      </c>
    </row>
    <row r="33" customHeight="1" spans="1:10">
      <c r="A33" s="6">
        <v>12</v>
      </c>
      <c r="B33" s="6" t="s">
        <v>64</v>
      </c>
      <c r="C33" s="6">
        <v>129.29</v>
      </c>
      <c r="D33" s="6">
        <v>7200</v>
      </c>
      <c r="E33" s="7">
        <f t="shared" si="2"/>
        <v>930888</v>
      </c>
      <c r="F33" s="6">
        <v>12</v>
      </c>
      <c r="G33" s="6" t="s">
        <v>65</v>
      </c>
      <c r="H33" s="6">
        <v>129.29</v>
      </c>
      <c r="I33" s="6">
        <v>7200</v>
      </c>
      <c r="J33" s="7">
        <f t="shared" si="3"/>
        <v>930888</v>
      </c>
    </row>
    <row r="34" customHeight="1" spans="1:10">
      <c r="A34" s="6">
        <v>13</v>
      </c>
      <c r="B34" s="6" t="s">
        <v>66</v>
      </c>
      <c r="C34" s="6">
        <v>129.29</v>
      </c>
      <c r="D34" s="13">
        <v>7230</v>
      </c>
      <c r="E34" s="7">
        <f t="shared" si="2"/>
        <v>934766.7</v>
      </c>
      <c r="F34" s="6">
        <v>13</v>
      </c>
      <c r="G34" s="6" t="s">
        <v>67</v>
      </c>
      <c r="H34" s="6">
        <v>129.29</v>
      </c>
      <c r="I34" s="13">
        <v>7230</v>
      </c>
      <c r="J34" s="7">
        <f t="shared" si="3"/>
        <v>934766.7</v>
      </c>
    </row>
    <row r="35" customHeight="1" spans="1:10">
      <c r="A35" s="6">
        <v>14</v>
      </c>
      <c r="B35" s="6" t="s">
        <v>68</v>
      </c>
      <c r="C35" s="6">
        <v>129.29</v>
      </c>
      <c r="D35" s="6">
        <v>7260</v>
      </c>
      <c r="E35" s="7">
        <f t="shared" si="2"/>
        <v>938645.4</v>
      </c>
      <c r="F35" s="6">
        <v>14</v>
      </c>
      <c r="G35" s="6" t="s">
        <v>69</v>
      </c>
      <c r="H35" s="6">
        <v>129.29</v>
      </c>
      <c r="I35" s="6">
        <v>7260</v>
      </c>
      <c r="J35" s="7">
        <f t="shared" si="3"/>
        <v>938645.4</v>
      </c>
    </row>
    <row r="36" customHeight="1" spans="1:10">
      <c r="A36" s="6">
        <v>15</v>
      </c>
      <c r="B36" s="6" t="s">
        <v>70</v>
      </c>
      <c r="C36" s="6">
        <v>129.29</v>
      </c>
      <c r="D36" s="13">
        <v>7290</v>
      </c>
      <c r="E36" s="7">
        <f t="shared" si="2"/>
        <v>942524.1</v>
      </c>
      <c r="F36" s="6">
        <v>15</v>
      </c>
      <c r="G36" s="6" t="s">
        <v>71</v>
      </c>
      <c r="H36" s="6">
        <v>129.29</v>
      </c>
      <c r="I36" s="13">
        <v>7290</v>
      </c>
      <c r="J36" s="7">
        <f t="shared" si="3"/>
        <v>942524.1</v>
      </c>
    </row>
    <row r="37" customHeight="1" spans="1:10">
      <c r="A37" s="6">
        <v>16</v>
      </c>
      <c r="B37" s="6" t="s">
        <v>72</v>
      </c>
      <c r="C37" s="6">
        <v>129.29</v>
      </c>
      <c r="D37" s="6">
        <v>7230</v>
      </c>
      <c r="E37" s="7">
        <f t="shared" si="2"/>
        <v>934766.7</v>
      </c>
      <c r="F37" s="6">
        <v>16</v>
      </c>
      <c r="G37" s="6" t="s">
        <v>73</v>
      </c>
      <c r="H37" s="6">
        <v>129.29</v>
      </c>
      <c r="I37" s="6">
        <v>7230</v>
      </c>
      <c r="J37" s="7">
        <f t="shared" si="3"/>
        <v>934766.7</v>
      </c>
    </row>
    <row r="38" customHeight="1" spans="1:10">
      <c r="A38" s="14" t="s">
        <v>39</v>
      </c>
      <c r="B38" s="15"/>
      <c r="C38" s="15"/>
      <c r="D38" s="15"/>
      <c r="E38" s="16"/>
      <c r="F38" s="14" t="s">
        <v>39</v>
      </c>
      <c r="G38" s="15"/>
      <c r="H38" s="15"/>
      <c r="I38" s="15"/>
      <c r="J38" s="16"/>
    </row>
  </sheetData>
  <mergeCells count="8">
    <mergeCell ref="A1:E1"/>
    <mergeCell ref="F1:J1"/>
    <mergeCell ref="A19:E19"/>
    <mergeCell ref="F19:J19"/>
    <mergeCell ref="A20:E20"/>
    <mergeCell ref="F20:J20"/>
    <mergeCell ref="A38:E38"/>
    <mergeCell ref="F38:J38"/>
  </mergeCells>
  <printOptions horizontalCentered="1" verticalCentered="1"/>
  <pageMargins left="0.700694444444445" right="0.700694444444445" top="1.18055555555556" bottom="0.751388888888889" header="0.629166666666667" footer="0.297916666666667"/>
  <pageSetup paperSize="9" orientation="portrait" horizontalDpi="600"/>
  <headerFooter>
    <oddHeader>&amp;L&amp;14&amp;B 项目名称：缤纷·幸福里
 建设单位：西安航苑房地产开发有限公司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opLeftCell="B1" workbookViewId="0">
      <selection activeCell="I3" sqref="I3:I18"/>
    </sheetView>
  </sheetViews>
  <sheetFormatPr defaultColWidth="11.7522123893805" defaultRowHeight="38" customHeight="1"/>
  <cols>
    <col min="1" max="10" width="16.7610619469027" style="3" customWidth="1"/>
    <col min="11" max="16382" width="11.7522123893805" style="3" customWidth="1"/>
    <col min="16383" max="16384" width="11.7522123893805" style="3"/>
  </cols>
  <sheetData>
    <row r="1" customHeight="1" spans="1:10">
      <c r="A1" s="4" t="s">
        <v>74</v>
      </c>
      <c r="B1" s="4"/>
      <c r="C1" s="4"/>
      <c r="D1" s="4"/>
      <c r="E1" s="4"/>
      <c r="F1" s="4" t="s">
        <v>75</v>
      </c>
      <c r="G1" s="4"/>
      <c r="H1" s="4"/>
      <c r="I1" s="4"/>
      <c r="J1" s="4"/>
    </row>
    <row r="2" ht="36" customHeight="1" spans="1:10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2</v>
      </c>
      <c r="G2" s="10" t="s">
        <v>3</v>
      </c>
      <c r="H2" s="10" t="s">
        <v>4</v>
      </c>
      <c r="I2" s="10" t="s">
        <v>5</v>
      </c>
      <c r="J2" s="10" t="s">
        <v>6</v>
      </c>
    </row>
    <row r="3" ht="36" customHeight="1" spans="1:10">
      <c r="A3" s="6">
        <v>1</v>
      </c>
      <c r="B3" s="11" t="s">
        <v>76</v>
      </c>
      <c r="C3" s="12">
        <v>110.78</v>
      </c>
      <c r="D3" s="13">
        <v>6870</v>
      </c>
      <c r="E3" s="7">
        <f t="shared" ref="E3:E18" si="0">D3*C3</f>
        <v>761058.6</v>
      </c>
      <c r="F3" s="6">
        <v>1</v>
      </c>
      <c r="G3" s="11" t="s">
        <v>77</v>
      </c>
      <c r="H3" s="12">
        <v>110.78</v>
      </c>
      <c r="I3" s="13">
        <v>6870</v>
      </c>
      <c r="J3" s="7">
        <f t="shared" ref="J3:J18" si="1">I3*H3</f>
        <v>761058.6</v>
      </c>
    </row>
    <row r="4" ht="36" customHeight="1" spans="1:10">
      <c r="A4" s="6">
        <v>2</v>
      </c>
      <c r="B4" s="11" t="s">
        <v>78</v>
      </c>
      <c r="C4" s="12">
        <v>131.67</v>
      </c>
      <c r="D4" s="6">
        <v>6900</v>
      </c>
      <c r="E4" s="7">
        <f t="shared" si="0"/>
        <v>908523</v>
      </c>
      <c r="F4" s="6">
        <v>2</v>
      </c>
      <c r="G4" s="11" t="s">
        <v>79</v>
      </c>
      <c r="H4" s="12">
        <v>131.67</v>
      </c>
      <c r="I4" s="6">
        <v>6900</v>
      </c>
      <c r="J4" s="7">
        <f t="shared" si="1"/>
        <v>908523</v>
      </c>
    </row>
    <row r="5" ht="36" customHeight="1" spans="1:10">
      <c r="A5" s="6">
        <v>3</v>
      </c>
      <c r="B5" s="11" t="s">
        <v>80</v>
      </c>
      <c r="C5" s="12">
        <v>131.67</v>
      </c>
      <c r="D5" s="13">
        <v>6930</v>
      </c>
      <c r="E5" s="7">
        <f t="shared" si="0"/>
        <v>912473.1</v>
      </c>
      <c r="F5" s="6">
        <v>3</v>
      </c>
      <c r="G5" s="11" t="s">
        <v>81</v>
      </c>
      <c r="H5" s="12">
        <v>131.67</v>
      </c>
      <c r="I5" s="13">
        <v>6930</v>
      </c>
      <c r="J5" s="7">
        <f t="shared" si="1"/>
        <v>912473.1</v>
      </c>
    </row>
    <row r="6" ht="36" customHeight="1" spans="1:10">
      <c r="A6" s="6">
        <v>4</v>
      </c>
      <c r="B6" s="11" t="s">
        <v>82</v>
      </c>
      <c r="C6" s="12">
        <v>131.67</v>
      </c>
      <c r="D6" s="6">
        <v>6960</v>
      </c>
      <c r="E6" s="7">
        <f t="shared" si="0"/>
        <v>916423.2</v>
      </c>
      <c r="F6" s="6">
        <v>4</v>
      </c>
      <c r="G6" s="11" t="s">
        <v>83</v>
      </c>
      <c r="H6" s="12">
        <v>131.67</v>
      </c>
      <c r="I6" s="6">
        <v>6960</v>
      </c>
      <c r="J6" s="7">
        <f t="shared" si="1"/>
        <v>916423.2</v>
      </c>
    </row>
    <row r="7" ht="36" customHeight="1" spans="1:10">
      <c r="A7" s="6">
        <v>5</v>
      </c>
      <c r="B7" s="11" t="s">
        <v>84</v>
      </c>
      <c r="C7" s="12">
        <v>131.67</v>
      </c>
      <c r="D7" s="13">
        <v>6990</v>
      </c>
      <c r="E7" s="7">
        <f t="shared" si="0"/>
        <v>920373.3</v>
      </c>
      <c r="F7" s="6">
        <v>5</v>
      </c>
      <c r="G7" s="11" t="s">
        <v>85</v>
      </c>
      <c r="H7" s="12">
        <v>131.67</v>
      </c>
      <c r="I7" s="13">
        <v>6990</v>
      </c>
      <c r="J7" s="7">
        <f t="shared" si="1"/>
        <v>920373.3</v>
      </c>
    </row>
    <row r="8" ht="36" customHeight="1" spans="1:10">
      <c r="A8" s="6">
        <v>6</v>
      </c>
      <c r="B8" s="11" t="s">
        <v>86</v>
      </c>
      <c r="C8" s="12">
        <v>131.67</v>
      </c>
      <c r="D8" s="6">
        <v>7020</v>
      </c>
      <c r="E8" s="7">
        <f t="shared" si="0"/>
        <v>924323.4</v>
      </c>
      <c r="F8" s="6">
        <v>6</v>
      </c>
      <c r="G8" s="11" t="s">
        <v>87</v>
      </c>
      <c r="H8" s="12">
        <v>131.67</v>
      </c>
      <c r="I8" s="6">
        <v>7020</v>
      </c>
      <c r="J8" s="7">
        <f t="shared" si="1"/>
        <v>924323.4</v>
      </c>
    </row>
    <row r="9" ht="36" customHeight="1" spans="1:10">
      <c r="A9" s="6">
        <v>7</v>
      </c>
      <c r="B9" s="11" t="s">
        <v>88</v>
      </c>
      <c r="C9" s="12">
        <v>131.67</v>
      </c>
      <c r="D9" s="13">
        <v>7050</v>
      </c>
      <c r="E9" s="7">
        <f t="shared" si="0"/>
        <v>928273.5</v>
      </c>
      <c r="F9" s="6">
        <v>7</v>
      </c>
      <c r="G9" s="11" t="s">
        <v>89</v>
      </c>
      <c r="H9" s="12">
        <v>131.67</v>
      </c>
      <c r="I9" s="13">
        <v>7050</v>
      </c>
      <c r="J9" s="7">
        <f t="shared" si="1"/>
        <v>928273.5</v>
      </c>
    </row>
    <row r="10" ht="36" customHeight="1" spans="1:10">
      <c r="A10" s="6">
        <v>8</v>
      </c>
      <c r="B10" s="11" t="s">
        <v>90</v>
      </c>
      <c r="C10" s="12">
        <v>131.67</v>
      </c>
      <c r="D10" s="6">
        <v>7080</v>
      </c>
      <c r="E10" s="7">
        <f t="shared" si="0"/>
        <v>932223.6</v>
      </c>
      <c r="F10" s="6">
        <v>8</v>
      </c>
      <c r="G10" s="11" t="s">
        <v>91</v>
      </c>
      <c r="H10" s="12">
        <v>131.67</v>
      </c>
      <c r="I10" s="6">
        <v>7080</v>
      </c>
      <c r="J10" s="7">
        <f t="shared" si="1"/>
        <v>932223.6</v>
      </c>
    </row>
    <row r="11" ht="36" customHeight="1" spans="1:10">
      <c r="A11" s="6">
        <v>9</v>
      </c>
      <c r="B11" s="11" t="s">
        <v>92</v>
      </c>
      <c r="C11" s="12">
        <v>131.67</v>
      </c>
      <c r="D11" s="13">
        <v>7110</v>
      </c>
      <c r="E11" s="7">
        <f t="shared" si="0"/>
        <v>936173.7</v>
      </c>
      <c r="F11" s="6">
        <v>9</v>
      </c>
      <c r="G11" s="11" t="s">
        <v>93</v>
      </c>
      <c r="H11" s="12">
        <v>131.67</v>
      </c>
      <c r="I11" s="13">
        <v>7110</v>
      </c>
      <c r="J11" s="7">
        <f t="shared" si="1"/>
        <v>936173.7</v>
      </c>
    </row>
    <row r="12" ht="36" customHeight="1" spans="1:10">
      <c r="A12" s="6">
        <v>10</v>
      </c>
      <c r="B12" s="11" t="s">
        <v>94</v>
      </c>
      <c r="C12" s="12">
        <v>131.67</v>
      </c>
      <c r="D12" s="6">
        <v>7140</v>
      </c>
      <c r="E12" s="7">
        <f t="shared" si="0"/>
        <v>940123.8</v>
      </c>
      <c r="F12" s="6">
        <v>10</v>
      </c>
      <c r="G12" s="11" t="s">
        <v>95</v>
      </c>
      <c r="H12" s="12">
        <v>131.67</v>
      </c>
      <c r="I12" s="6">
        <v>7140</v>
      </c>
      <c r="J12" s="7">
        <f t="shared" si="1"/>
        <v>940123.8</v>
      </c>
    </row>
    <row r="13" ht="36" customHeight="1" spans="1:10">
      <c r="A13" s="6">
        <v>11</v>
      </c>
      <c r="B13" s="11" t="s">
        <v>96</v>
      </c>
      <c r="C13" s="12">
        <v>131.67</v>
      </c>
      <c r="D13" s="13">
        <v>7170</v>
      </c>
      <c r="E13" s="7">
        <f t="shared" si="0"/>
        <v>944073.9</v>
      </c>
      <c r="F13" s="6">
        <v>11</v>
      </c>
      <c r="G13" s="11" t="s">
        <v>97</v>
      </c>
      <c r="H13" s="12">
        <v>131.67</v>
      </c>
      <c r="I13" s="13">
        <v>7170</v>
      </c>
      <c r="J13" s="7">
        <f t="shared" si="1"/>
        <v>944073.9</v>
      </c>
    </row>
    <row r="14" ht="36" customHeight="1" spans="1:10">
      <c r="A14" s="6">
        <v>12</v>
      </c>
      <c r="B14" s="11" t="s">
        <v>98</v>
      </c>
      <c r="C14" s="12">
        <v>131.67</v>
      </c>
      <c r="D14" s="6">
        <v>7200</v>
      </c>
      <c r="E14" s="7">
        <f t="shared" si="0"/>
        <v>948024</v>
      </c>
      <c r="F14" s="6">
        <v>12</v>
      </c>
      <c r="G14" s="11" t="s">
        <v>99</v>
      </c>
      <c r="H14" s="12">
        <v>131.67</v>
      </c>
      <c r="I14" s="6">
        <v>7200</v>
      </c>
      <c r="J14" s="7">
        <f t="shared" si="1"/>
        <v>948024</v>
      </c>
    </row>
    <row r="15" ht="36" customHeight="1" spans="1:10">
      <c r="A15" s="6">
        <v>13</v>
      </c>
      <c r="B15" s="11" t="s">
        <v>100</v>
      </c>
      <c r="C15" s="12">
        <v>131.67</v>
      </c>
      <c r="D15" s="13">
        <v>7230</v>
      </c>
      <c r="E15" s="7">
        <f t="shared" si="0"/>
        <v>951974.1</v>
      </c>
      <c r="F15" s="6">
        <v>13</v>
      </c>
      <c r="G15" s="11" t="s">
        <v>101</v>
      </c>
      <c r="H15" s="12">
        <v>131.67</v>
      </c>
      <c r="I15" s="13">
        <v>7230</v>
      </c>
      <c r="J15" s="7">
        <f t="shared" si="1"/>
        <v>951974.1</v>
      </c>
    </row>
    <row r="16" ht="36" customHeight="1" spans="1:10">
      <c r="A16" s="6">
        <v>14</v>
      </c>
      <c r="B16" s="11" t="s">
        <v>102</v>
      </c>
      <c r="C16" s="12">
        <v>131.67</v>
      </c>
      <c r="D16" s="6">
        <v>7260</v>
      </c>
      <c r="E16" s="7">
        <f t="shared" si="0"/>
        <v>955924.2</v>
      </c>
      <c r="F16" s="6">
        <v>14</v>
      </c>
      <c r="G16" s="11" t="s">
        <v>103</v>
      </c>
      <c r="H16" s="12">
        <v>131.67</v>
      </c>
      <c r="I16" s="6">
        <v>7260</v>
      </c>
      <c r="J16" s="7">
        <f t="shared" si="1"/>
        <v>955924.2</v>
      </c>
    </row>
    <row r="17" ht="36" customHeight="1" spans="1:10">
      <c r="A17" s="6">
        <v>15</v>
      </c>
      <c r="B17" s="11" t="s">
        <v>104</v>
      </c>
      <c r="C17" s="12">
        <v>131.67</v>
      </c>
      <c r="D17" s="13">
        <v>7290</v>
      </c>
      <c r="E17" s="7">
        <f t="shared" si="0"/>
        <v>959874.3</v>
      </c>
      <c r="F17" s="6">
        <v>15</v>
      </c>
      <c r="G17" s="11" t="s">
        <v>105</v>
      </c>
      <c r="H17" s="12">
        <v>131.67</v>
      </c>
      <c r="I17" s="13">
        <v>7290</v>
      </c>
      <c r="J17" s="7">
        <f t="shared" si="1"/>
        <v>959874.3</v>
      </c>
    </row>
    <row r="18" ht="36" customHeight="1" spans="1:10">
      <c r="A18" s="6">
        <v>16</v>
      </c>
      <c r="B18" s="11" t="s">
        <v>106</v>
      </c>
      <c r="C18" s="12">
        <v>131.67</v>
      </c>
      <c r="D18" s="6">
        <v>7230</v>
      </c>
      <c r="E18" s="7">
        <f t="shared" si="0"/>
        <v>951974.1</v>
      </c>
      <c r="F18" s="6">
        <v>16</v>
      </c>
      <c r="G18" s="11" t="s">
        <v>107</v>
      </c>
      <c r="H18" s="12">
        <v>131.67</v>
      </c>
      <c r="I18" s="6">
        <v>7230</v>
      </c>
      <c r="J18" s="7">
        <f t="shared" si="1"/>
        <v>951974.1</v>
      </c>
    </row>
    <row r="19" ht="36" customHeight="1" spans="1:10">
      <c r="A19" s="14" t="s">
        <v>39</v>
      </c>
      <c r="B19" s="15"/>
      <c r="C19" s="15"/>
      <c r="D19" s="15"/>
      <c r="E19" s="16"/>
      <c r="F19" s="14" t="s">
        <v>39</v>
      </c>
      <c r="G19" s="15"/>
      <c r="H19" s="15"/>
      <c r="I19" s="15"/>
      <c r="J19" s="16"/>
    </row>
  </sheetData>
  <mergeCells count="4">
    <mergeCell ref="A1:E1"/>
    <mergeCell ref="F1:J1"/>
    <mergeCell ref="A19:E19"/>
    <mergeCell ref="F19:J19"/>
  </mergeCells>
  <printOptions horizontalCentered="1" verticalCentered="1"/>
  <pageMargins left="0.700694444444445" right="0.700694444444445" top="1.18055555555556" bottom="0.751388888888889" header="0.668055555555556" footer="0.297916666666667"/>
  <pageSetup paperSize="9" orientation="portrait" horizontalDpi="600"/>
  <headerFooter>
    <oddHeader>&amp;L&amp;14&amp;B 项目名称：缤纷·幸福里
 建设单位：西安航苑房地产开发有限公司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opLeftCell="B1" workbookViewId="0">
      <selection activeCell="E8" sqref="E8"/>
    </sheetView>
  </sheetViews>
  <sheetFormatPr defaultColWidth="17" defaultRowHeight="49" customHeight="1"/>
  <cols>
    <col min="1" max="10" width="16.7610619469027" style="3" customWidth="1"/>
    <col min="11" max="16384" width="17" style="3" customWidth="1"/>
  </cols>
  <sheetData>
    <row r="1" ht="36" customHeight="1" spans="1:10">
      <c r="A1" s="4" t="s">
        <v>108</v>
      </c>
      <c r="B1" s="4"/>
      <c r="C1" s="4"/>
      <c r="D1" s="4"/>
      <c r="E1" s="4"/>
      <c r="F1" s="4" t="s">
        <v>109</v>
      </c>
      <c r="G1" s="4"/>
      <c r="H1" s="4"/>
      <c r="I1" s="4"/>
      <c r="J1" s="4"/>
    </row>
    <row r="2" ht="36" customHeight="1" spans="1:10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</row>
    <row r="3" ht="36" customHeight="1" spans="1:10">
      <c r="A3" s="6">
        <v>1</v>
      </c>
      <c r="B3" s="6" t="s">
        <v>110</v>
      </c>
      <c r="C3" s="6">
        <v>153.1</v>
      </c>
      <c r="D3" s="6">
        <v>6960</v>
      </c>
      <c r="E3" s="7">
        <f t="shared" ref="E3:E13" si="0">D3*C3</f>
        <v>1065576</v>
      </c>
      <c r="F3" s="6">
        <v>1</v>
      </c>
      <c r="G3" s="6" t="s">
        <v>111</v>
      </c>
      <c r="H3" s="6">
        <v>153.1</v>
      </c>
      <c r="I3" s="6">
        <v>6960</v>
      </c>
      <c r="J3" s="7">
        <f t="shared" ref="J3:J13" si="1">I3*H3</f>
        <v>1065576</v>
      </c>
    </row>
    <row r="4" ht="36" customHeight="1" spans="1:10">
      <c r="A4" s="6">
        <v>2</v>
      </c>
      <c r="B4" s="6" t="s">
        <v>112</v>
      </c>
      <c r="C4" s="6">
        <v>158.66</v>
      </c>
      <c r="D4" s="6">
        <v>6990</v>
      </c>
      <c r="E4" s="7">
        <f t="shared" si="0"/>
        <v>1109033.4</v>
      </c>
      <c r="F4" s="6">
        <v>2</v>
      </c>
      <c r="G4" s="6" t="s">
        <v>113</v>
      </c>
      <c r="H4" s="6">
        <v>158.66</v>
      </c>
      <c r="I4" s="6">
        <v>6990</v>
      </c>
      <c r="J4" s="7">
        <f t="shared" si="1"/>
        <v>1109033.4</v>
      </c>
    </row>
    <row r="5" ht="36" customHeight="1" spans="1:10">
      <c r="A5" s="6">
        <v>3</v>
      </c>
      <c r="B5" s="6" t="s">
        <v>114</v>
      </c>
      <c r="C5" s="6">
        <v>158.66</v>
      </c>
      <c r="D5" s="6">
        <v>7020</v>
      </c>
      <c r="E5" s="7">
        <f t="shared" si="0"/>
        <v>1113793.2</v>
      </c>
      <c r="F5" s="6">
        <v>3</v>
      </c>
      <c r="G5" s="6" t="s">
        <v>115</v>
      </c>
      <c r="H5" s="6">
        <v>158.66</v>
      </c>
      <c r="I5" s="6">
        <v>7020</v>
      </c>
      <c r="J5" s="7">
        <f t="shared" si="1"/>
        <v>1113793.2</v>
      </c>
    </row>
    <row r="6" ht="36" customHeight="1" spans="1:10">
      <c r="A6" s="6">
        <v>4</v>
      </c>
      <c r="B6" s="6" t="s">
        <v>116</v>
      </c>
      <c r="C6" s="6">
        <v>158.66</v>
      </c>
      <c r="D6" s="6">
        <v>7050</v>
      </c>
      <c r="E6" s="7">
        <f t="shared" si="0"/>
        <v>1118553</v>
      </c>
      <c r="F6" s="6">
        <v>4</v>
      </c>
      <c r="G6" s="6" t="s">
        <v>117</v>
      </c>
      <c r="H6" s="6">
        <v>158.66</v>
      </c>
      <c r="I6" s="6">
        <v>7050</v>
      </c>
      <c r="J6" s="7">
        <f t="shared" si="1"/>
        <v>1118553</v>
      </c>
    </row>
    <row r="7" ht="36" customHeight="1" spans="1:10">
      <c r="A7" s="6">
        <v>5</v>
      </c>
      <c r="B7" s="6" t="s">
        <v>118</v>
      </c>
      <c r="C7" s="6">
        <v>158.66</v>
      </c>
      <c r="D7" s="6">
        <v>7080</v>
      </c>
      <c r="E7" s="7">
        <f t="shared" si="0"/>
        <v>1123312.8</v>
      </c>
      <c r="F7" s="6">
        <v>5</v>
      </c>
      <c r="G7" s="6" t="s">
        <v>119</v>
      </c>
      <c r="H7" s="6">
        <v>158.66</v>
      </c>
      <c r="I7" s="6">
        <v>7080</v>
      </c>
      <c r="J7" s="7">
        <f t="shared" si="1"/>
        <v>1123312.8</v>
      </c>
    </row>
    <row r="8" ht="36" customHeight="1" spans="1:10">
      <c r="A8" s="6">
        <v>6</v>
      </c>
      <c r="B8" s="6" t="s">
        <v>120</v>
      </c>
      <c r="C8" s="6">
        <v>158.66</v>
      </c>
      <c r="D8" s="6">
        <v>7110</v>
      </c>
      <c r="E8" s="7">
        <f t="shared" si="0"/>
        <v>1128072.6</v>
      </c>
      <c r="F8" s="6">
        <v>6</v>
      </c>
      <c r="G8" s="6" t="s">
        <v>121</v>
      </c>
      <c r="H8" s="6">
        <v>158.66</v>
      </c>
      <c r="I8" s="6">
        <v>7110</v>
      </c>
      <c r="J8" s="7">
        <f t="shared" si="1"/>
        <v>1128072.6</v>
      </c>
    </row>
    <row r="9" ht="36" customHeight="1" spans="1:10">
      <c r="A9" s="6">
        <v>7</v>
      </c>
      <c r="B9" s="6" t="s">
        <v>122</v>
      </c>
      <c r="C9" s="6">
        <v>158.66</v>
      </c>
      <c r="D9" s="6">
        <v>7140</v>
      </c>
      <c r="E9" s="7">
        <f t="shared" si="0"/>
        <v>1132832.4</v>
      </c>
      <c r="F9" s="6">
        <v>7</v>
      </c>
      <c r="G9" s="6" t="s">
        <v>123</v>
      </c>
      <c r="H9" s="6">
        <v>158.66</v>
      </c>
      <c r="I9" s="6">
        <v>7140</v>
      </c>
      <c r="J9" s="7">
        <f t="shared" si="1"/>
        <v>1132832.4</v>
      </c>
    </row>
    <row r="10" ht="36" customHeight="1" spans="1:10">
      <c r="A10" s="6">
        <v>8</v>
      </c>
      <c r="B10" s="6" t="s">
        <v>124</v>
      </c>
      <c r="C10" s="6">
        <v>158.66</v>
      </c>
      <c r="D10" s="6">
        <v>7170</v>
      </c>
      <c r="E10" s="7">
        <f t="shared" si="0"/>
        <v>1137592.2</v>
      </c>
      <c r="F10" s="6">
        <v>8</v>
      </c>
      <c r="G10" s="6" t="s">
        <v>125</v>
      </c>
      <c r="H10" s="6">
        <v>158.66</v>
      </c>
      <c r="I10" s="6">
        <v>7170</v>
      </c>
      <c r="J10" s="7">
        <f t="shared" si="1"/>
        <v>1137592.2</v>
      </c>
    </row>
    <row r="11" ht="36" customHeight="1" spans="1:10">
      <c r="A11" s="6">
        <v>9</v>
      </c>
      <c r="B11" s="6" t="s">
        <v>126</v>
      </c>
      <c r="C11" s="6">
        <v>158.66</v>
      </c>
      <c r="D11" s="6">
        <v>7200</v>
      </c>
      <c r="E11" s="7">
        <f t="shared" si="0"/>
        <v>1142352</v>
      </c>
      <c r="F11" s="6">
        <v>9</v>
      </c>
      <c r="G11" s="6" t="s">
        <v>127</v>
      </c>
      <c r="H11" s="6">
        <v>158.66</v>
      </c>
      <c r="I11" s="6">
        <v>7200</v>
      </c>
      <c r="J11" s="7">
        <f t="shared" si="1"/>
        <v>1142352</v>
      </c>
    </row>
    <row r="12" ht="36" customHeight="1" spans="1:10">
      <c r="A12" s="6">
        <v>10</v>
      </c>
      <c r="B12" s="6" t="s">
        <v>128</v>
      </c>
      <c r="C12" s="6">
        <v>158.66</v>
      </c>
      <c r="D12" s="6">
        <v>7200</v>
      </c>
      <c r="E12" s="7">
        <f t="shared" si="0"/>
        <v>1142352</v>
      </c>
      <c r="F12" s="6">
        <v>10</v>
      </c>
      <c r="G12" s="6" t="s">
        <v>129</v>
      </c>
      <c r="H12" s="6">
        <v>158.66</v>
      </c>
      <c r="I12" s="6">
        <v>7200</v>
      </c>
      <c r="J12" s="7">
        <f t="shared" si="1"/>
        <v>1142352</v>
      </c>
    </row>
    <row r="13" ht="36" customHeight="1" spans="1:10">
      <c r="A13" s="6">
        <v>11</v>
      </c>
      <c r="B13" s="6" t="s">
        <v>130</v>
      </c>
      <c r="C13" s="6">
        <v>158.66</v>
      </c>
      <c r="D13" s="6">
        <v>7060</v>
      </c>
      <c r="E13" s="7">
        <f t="shared" si="0"/>
        <v>1120139.6</v>
      </c>
      <c r="F13" s="6">
        <v>11</v>
      </c>
      <c r="G13" s="6" t="s">
        <v>131</v>
      </c>
      <c r="H13" s="6">
        <v>158.66</v>
      </c>
      <c r="I13" s="6">
        <v>7060</v>
      </c>
      <c r="J13" s="7">
        <f t="shared" si="1"/>
        <v>1120139.6</v>
      </c>
    </row>
    <row r="14" ht="36" customHeight="1" spans="1:10">
      <c r="A14" s="8" t="s">
        <v>132</v>
      </c>
      <c r="B14" s="8"/>
      <c r="C14" s="8"/>
      <c r="D14" s="8"/>
      <c r="E14" s="8"/>
      <c r="F14" s="8" t="s">
        <v>132</v>
      </c>
      <c r="G14" s="8"/>
      <c r="H14" s="8"/>
      <c r="I14" s="8"/>
      <c r="J14" s="8"/>
    </row>
  </sheetData>
  <mergeCells count="4">
    <mergeCell ref="A1:E1"/>
    <mergeCell ref="F1:J1"/>
    <mergeCell ref="A14:E14"/>
    <mergeCell ref="F14:J14"/>
  </mergeCells>
  <printOptions horizontalCentered="1"/>
  <pageMargins left="0.707638888888889" right="0.700694444444445" top="1.18055555555556" bottom="0.751388888888889" header="0.590277777777778" footer="0.297916666666667"/>
  <pageSetup paperSize="9" orientation="portrait" horizontalDpi="600"/>
  <headerFooter>
    <oddHeader>&amp;L&amp;14&amp;B 项目名称：缤纷·幸福里
 建设单位：西安航苑房地产开发有限公司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opLeftCell="B1" workbookViewId="0">
      <selection activeCell="H3" sqref="H3"/>
    </sheetView>
  </sheetViews>
  <sheetFormatPr defaultColWidth="17" defaultRowHeight="45" customHeight="1"/>
  <cols>
    <col min="1" max="10" width="16.7610619469027" style="3" customWidth="1"/>
    <col min="11" max="16384" width="17" style="3" customWidth="1"/>
  </cols>
  <sheetData>
    <row r="1" ht="36" customHeight="1" spans="1:10">
      <c r="A1" s="4" t="s">
        <v>133</v>
      </c>
      <c r="B1" s="4"/>
      <c r="C1" s="4"/>
      <c r="D1" s="4"/>
      <c r="E1" s="4"/>
      <c r="F1" s="4" t="s">
        <v>134</v>
      </c>
      <c r="G1" s="4"/>
      <c r="H1" s="4"/>
      <c r="I1" s="4"/>
      <c r="J1" s="4"/>
    </row>
    <row r="2" ht="36" customHeight="1" spans="1:10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</row>
    <row r="3" ht="36" customHeight="1" spans="1:10">
      <c r="A3" s="6">
        <v>1</v>
      </c>
      <c r="B3" s="6" t="s">
        <v>135</v>
      </c>
      <c r="C3" s="6">
        <v>153.1</v>
      </c>
      <c r="D3" s="6">
        <v>6960</v>
      </c>
      <c r="E3" s="7">
        <f t="shared" ref="E3:E13" si="0">D3*C3</f>
        <v>1065576</v>
      </c>
      <c r="F3" s="6">
        <v>1</v>
      </c>
      <c r="G3" s="6" t="s">
        <v>136</v>
      </c>
      <c r="H3" s="6">
        <v>153.1</v>
      </c>
      <c r="I3" s="6">
        <v>6960</v>
      </c>
      <c r="J3" s="7">
        <f t="shared" ref="J3:J13" si="1">I3*H3</f>
        <v>1065576</v>
      </c>
    </row>
    <row r="4" ht="36" customHeight="1" spans="1:10">
      <c r="A4" s="6">
        <v>2</v>
      </c>
      <c r="B4" s="6" t="s">
        <v>137</v>
      </c>
      <c r="C4" s="6">
        <v>158.66</v>
      </c>
      <c r="D4" s="6">
        <v>6990</v>
      </c>
      <c r="E4" s="7">
        <f t="shared" si="0"/>
        <v>1109033.4</v>
      </c>
      <c r="F4" s="6">
        <v>2</v>
      </c>
      <c r="G4" s="6" t="s">
        <v>138</v>
      </c>
      <c r="H4" s="6">
        <v>158.66</v>
      </c>
      <c r="I4" s="6">
        <v>6990</v>
      </c>
      <c r="J4" s="7">
        <f t="shared" si="1"/>
        <v>1109033.4</v>
      </c>
    </row>
    <row r="5" ht="36" customHeight="1" spans="1:10">
      <c r="A5" s="6">
        <v>3</v>
      </c>
      <c r="B5" s="6" t="s">
        <v>139</v>
      </c>
      <c r="C5" s="6">
        <v>158.66</v>
      </c>
      <c r="D5" s="6">
        <v>7020</v>
      </c>
      <c r="E5" s="7">
        <f t="shared" si="0"/>
        <v>1113793.2</v>
      </c>
      <c r="F5" s="6">
        <v>3</v>
      </c>
      <c r="G5" s="6" t="s">
        <v>140</v>
      </c>
      <c r="H5" s="6">
        <v>158.66</v>
      </c>
      <c r="I5" s="6">
        <v>7020</v>
      </c>
      <c r="J5" s="7">
        <f t="shared" si="1"/>
        <v>1113793.2</v>
      </c>
    </row>
    <row r="6" ht="36" customHeight="1" spans="1:10">
      <c r="A6" s="6">
        <v>4</v>
      </c>
      <c r="B6" s="6" t="s">
        <v>141</v>
      </c>
      <c r="C6" s="6">
        <v>158.66</v>
      </c>
      <c r="D6" s="6">
        <v>7050</v>
      </c>
      <c r="E6" s="7">
        <f t="shared" si="0"/>
        <v>1118553</v>
      </c>
      <c r="F6" s="6">
        <v>4</v>
      </c>
      <c r="G6" s="6" t="s">
        <v>142</v>
      </c>
      <c r="H6" s="6">
        <v>158.66</v>
      </c>
      <c r="I6" s="6">
        <v>7050</v>
      </c>
      <c r="J6" s="7">
        <f t="shared" si="1"/>
        <v>1118553</v>
      </c>
    </row>
    <row r="7" ht="36" customHeight="1" spans="1:10">
      <c r="A7" s="6">
        <v>5</v>
      </c>
      <c r="B7" s="6" t="s">
        <v>143</v>
      </c>
      <c r="C7" s="6">
        <v>158.66</v>
      </c>
      <c r="D7" s="6">
        <v>7080</v>
      </c>
      <c r="E7" s="7">
        <f t="shared" si="0"/>
        <v>1123312.8</v>
      </c>
      <c r="F7" s="6">
        <v>5</v>
      </c>
      <c r="G7" s="6" t="s">
        <v>144</v>
      </c>
      <c r="H7" s="6">
        <v>158.66</v>
      </c>
      <c r="I7" s="6">
        <v>7080</v>
      </c>
      <c r="J7" s="7">
        <f t="shared" si="1"/>
        <v>1123312.8</v>
      </c>
    </row>
    <row r="8" ht="36" customHeight="1" spans="1:10">
      <c r="A8" s="6">
        <v>6</v>
      </c>
      <c r="B8" s="6" t="s">
        <v>145</v>
      </c>
      <c r="C8" s="6">
        <v>158.66</v>
      </c>
      <c r="D8" s="6">
        <v>7110</v>
      </c>
      <c r="E8" s="7">
        <f t="shared" si="0"/>
        <v>1128072.6</v>
      </c>
      <c r="F8" s="6">
        <v>6</v>
      </c>
      <c r="G8" s="6" t="s">
        <v>146</v>
      </c>
      <c r="H8" s="6">
        <v>158.66</v>
      </c>
      <c r="I8" s="6">
        <v>7110</v>
      </c>
      <c r="J8" s="7">
        <f t="shared" si="1"/>
        <v>1128072.6</v>
      </c>
    </row>
    <row r="9" ht="36" customHeight="1" spans="1:10">
      <c r="A9" s="6">
        <v>7</v>
      </c>
      <c r="B9" s="6" t="s">
        <v>147</v>
      </c>
      <c r="C9" s="6">
        <v>158.66</v>
      </c>
      <c r="D9" s="6">
        <v>7140</v>
      </c>
      <c r="E9" s="7">
        <f t="shared" si="0"/>
        <v>1132832.4</v>
      </c>
      <c r="F9" s="6">
        <v>7</v>
      </c>
      <c r="G9" s="6" t="s">
        <v>148</v>
      </c>
      <c r="H9" s="6">
        <v>158.66</v>
      </c>
      <c r="I9" s="6">
        <v>7140</v>
      </c>
      <c r="J9" s="7">
        <f t="shared" si="1"/>
        <v>1132832.4</v>
      </c>
    </row>
    <row r="10" ht="36" customHeight="1" spans="1:10">
      <c r="A10" s="6">
        <v>8</v>
      </c>
      <c r="B10" s="6" t="s">
        <v>149</v>
      </c>
      <c r="C10" s="6">
        <v>158.66</v>
      </c>
      <c r="D10" s="6">
        <v>7170</v>
      </c>
      <c r="E10" s="7">
        <f t="shared" si="0"/>
        <v>1137592.2</v>
      </c>
      <c r="F10" s="6">
        <v>8</v>
      </c>
      <c r="G10" s="6" t="s">
        <v>150</v>
      </c>
      <c r="H10" s="6">
        <v>158.66</v>
      </c>
      <c r="I10" s="6">
        <v>7170</v>
      </c>
      <c r="J10" s="7">
        <f t="shared" si="1"/>
        <v>1137592.2</v>
      </c>
    </row>
    <row r="11" ht="36" customHeight="1" spans="1:10">
      <c r="A11" s="6">
        <v>9</v>
      </c>
      <c r="B11" s="6" t="s">
        <v>151</v>
      </c>
      <c r="C11" s="6">
        <v>158.66</v>
      </c>
      <c r="D11" s="6">
        <v>7200</v>
      </c>
      <c r="E11" s="7">
        <f t="shared" si="0"/>
        <v>1142352</v>
      </c>
      <c r="F11" s="6">
        <v>9</v>
      </c>
      <c r="G11" s="6" t="s">
        <v>152</v>
      </c>
      <c r="H11" s="6">
        <v>158.66</v>
      </c>
      <c r="I11" s="6">
        <v>7200</v>
      </c>
      <c r="J11" s="7">
        <f t="shared" si="1"/>
        <v>1142352</v>
      </c>
    </row>
    <row r="12" ht="36" customHeight="1" spans="1:10">
      <c r="A12" s="6">
        <v>10</v>
      </c>
      <c r="B12" s="6" t="s">
        <v>153</v>
      </c>
      <c r="C12" s="6">
        <v>158.66</v>
      </c>
      <c r="D12" s="6">
        <v>7200</v>
      </c>
      <c r="E12" s="7">
        <f t="shared" si="0"/>
        <v>1142352</v>
      </c>
      <c r="F12" s="6">
        <v>10</v>
      </c>
      <c r="G12" s="6" t="s">
        <v>154</v>
      </c>
      <c r="H12" s="6">
        <v>158.66</v>
      </c>
      <c r="I12" s="6">
        <v>7200</v>
      </c>
      <c r="J12" s="7">
        <f t="shared" si="1"/>
        <v>1142352</v>
      </c>
    </row>
    <row r="13" ht="36" customHeight="1" spans="1:10">
      <c r="A13" s="6">
        <v>11</v>
      </c>
      <c r="B13" s="6" t="s">
        <v>155</v>
      </c>
      <c r="C13" s="6">
        <v>158.66</v>
      </c>
      <c r="D13" s="6">
        <v>7060</v>
      </c>
      <c r="E13" s="7">
        <f t="shared" si="0"/>
        <v>1120139.6</v>
      </c>
      <c r="F13" s="6">
        <v>11</v>
      </c>
      <c r="G13" s="6" t="s">
        <v>156</v>
      </c>
      <c r="H13" s="6">
        <v>158.66</v>
      </c>
      <c r="I13" s="6">
        <v>7060</v>
      </c>
      <c r="J13" s="7">
        <f t="shared" si="1"/>
        <v>1120139.6</v>
      </c>
    </row>
    <row r="14" ht="36" customHeight="1" spans="1:10">
      <c r="A14" s="8" t="s">
        <v>132</v>
      </c>
      <c r="B14" s="8"/>
      <c r="C14" s="8"/>
      <c r="D14" s="8"/>
      <c r="E14" s="8"/>
      <c r="F14" s="8" t="s">
        <v>132</v>
      </c>
      <c r="G14" s="8"/>
      <c r="H14" s="8"/>
      <c r="I14" s="8"/>
      <c r="J14" s="8"/>
    </row>
    <row r="15" customHeight="1" spans="1:5">
      <c r="A15" s="9"/>
      <c r="B15" s="9"/>
      <c r="C15" s="9"/>
      <c r="D15" s="9"/>
      <c r="E15" s="9"/>
    </row>
  </sheetData>
  <mergeCells count="5">
    <mergeCell ref="A1:E1"/>
    <mergeCell ref="F1:J1"/>
    <mergeCell ref="A14:E14"/>
    <mergeCell ref="F14:J14"/>
    <mergeCell ref="A15:E15"/>
  </mergeCells>
  <pageMargins left="0.751388888888889" right="0.751388888888889" top="1.18055555555556" bottom="1" header="0.590277777777778" footer="0.5"/>
  <pageSetup paperSize="9" orientation="portrait" horizontalDpi="600"/>
  <headerFooter>
    <oddHeader>&amp;L&amp;14&amp;B 项目名称：缤纷·幸福里
 建设单位：西安航苑房地产开发有限公司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opLeftCell="A27" workbookViewId="0">
      <selection activeCell="N48" sqref="N48"/>
    </sheetView>
  </sheetViews>
  <sheetFormatPr defaultColWidth="9" defaultRowHeight="13.5"/>
  <sheetData>
    <row r="1" spans="1:9">
      <c r="A1" s="1" t="s">
        <v>157</v>
      </c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  <row r="17" spans="1:9">
      <c r="A17" s="2"/>
      <c r="B17" s="2"/>
      <c r="C17" s="2"/>
      <c r="D17" s="2"/>
      <c r="E17" s="2"/>
      <c r="F17" s="2"/>
      <c r="G17" s="2"/>
      <c r="H17" s="2"/>
      <c r="I17" s="2"/>
    </row>
    <row r="18" spans="1:9">
      <c r="A18" s="2"/>
      <c r="B18" s="2"/>
      <c r="C18" s="2"/>
      <c r="D18" s="2"/>
      <c r="E18" s="2"/>
      <c r="F18" s="2"/>
      <c r="G18" s="2"/>
      <c r="H18" s="2"/>
      <c r="I18" s="2"/>
    </row>
    <row r="19" spans="1:9">
      <c r="A19" s="2"/>
      <c r="B19" s="2"/>
      <c r="C19" s="2"/>
      <c r="D19" s="2"/>
      <c r="E19" s="2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>
      <c r="A21" s="2"/>
      <c r="B21" s="2"/>
      <c r="C21" s="2"/>
      <c r="D21" s="2"/>
      <c r="E21" s="2"/>
      <c r="F21" s="2"/>
      <c r="G21" s="2"/>
      <c r="H21" s="2"/>
      <c r="I21" s="2"/>
    </row>
    <row r="22" spans="1:9">
      <c r="A22" s="2"/>
      <c r="B22" s="2"/>
      <c r="C22" s="2"/>
      <c r="D22" s="2"/>
      <c r="E22" s="2"/>
      <c r="F22" s="2"/>
      <c r="G22" s="2"/>
      <c r="H22" s="2"/>
      <c r="I22" s="2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5" spans="1:9">
      <c r="A25" s="2"/>
      <c r="B25" s="2"/>
      <c r="C25" s="2"/>
      <c r="D25" s="2"/>
      <c r="E25" s="2"/>
      <c r="F25" s="2"/>
      <c r="G25" s="2"/>
      <c r="H25" s="2"/>
      <c r="I25" s="2"/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>
      <c r="A27" s="2"/>
      <c r="B27" s="2"/>
      <c r="C27" s="2"/>
      <c r="D27" s="2"/>
      <c r="E27" s="2"/>
      <c r="F27" s="2"/>
      <c r="G27" s="2"/>
      <c r="H27" s="2"/>
      <c r="I27" s="2"/>
    </row>
    <row r="28" spans="1:9">
      <c r="A28" s="2"/>
      <c r="B28" s="2"/>
      <c r="C28" s="2"/>
      <c r="D28" s="2"/>
      <c r="E28" s="2"/>
      <c r="F28" s="2"/>
      <c r="G28" s="2"/>
      <c r="H28" s="2"/>
      <c r="I28" s="2"/>
    </row>
    <row r="29" spans="1:9">
      <c r="A29" s="2"/>
      <c r="B29" s="2"/>
      <c r="C29" s="2"/>
      <c r="D29" s="2"/>
      <c r="E29" s="2"/>
      <c r="F29" s="2"/>
      <c r="G29" s="2"/>
      <c r="H29" s="2"/>
      <c r="I29" s="2"/>
    </row>
    <row r="30" spans="1:9">
      <c r="A30" s="2"/>
      <c r="B30" s="2"/>
      <c r="C30" s="2"/>
      <c r="D30" s="2"/>
      <c r="E30" s="2"/>
      <c r="F30" s="2"/>
      <c r="G30" s="2"/>
      <c r="H30" s="2"/>
      <c r="I30" s="2"/>
    </row>
    <row r="31" spans="1:9">
      <c r="A31" s="2"/>
      <c r="B31" s="2"/>
      <c r="C31" s="2"/>
      <c r="D31" s="2"/>
      <c r="E31" s="2"/>
      <c r="F31" s="2"/>
      <c r="G31" s="2"/>
      <c r="H31" s="2"/>
      <c r="I31" s="2"/>
    </row>
    <row r="32" spans="1:9">
      <c r="A32" s="2"/>
      <c r="B32" s="2"/>
      <c r="C32" s="2"/>
      <c r="D32" s="2"/>
      <c r="E32" s="2"/>
      <c r="F32" s="2"/>
      <c r="G32" s="2"/>
      <c r="H32" s="2"/>
      <c r="I32" s="2"/>
    </row>
    <row r="33" spans="1:9">
      <c r="A33" s="2"/>
      <c r="B33" s="2"/>
      <c r="C33" s="2"/>
      <c r="D33" s="2"/>
      <c r="E33" s="2"/>
      <c r="F33" s="2"/>
      <c r="G33" s="2"/>
      <c r="H33" s="2"/>
      <c r="I33" s="2"/>
    </row>
    <row r="34" spans="1:9">
      <c r="A34" s="2"/>
      <c r="B34" s="2"/>
      <c r="C34" s="2"/>
      <c r="D34" s="2"/>
      <c r="E34" s="2"/>
      <c r="F34" s="2"/>
      <c r="G34" s="2"/>
      <c r="H34" s="2"/>
      <c r="I34" s="2"/>
    </row>
    <row r="35" spans="1:9">
      <c r="A35" s="2"/>
      <c r="B35" s="2"/>
      <c r="C35" s="2"/>
      <c r="D35" s="2"/>
      <c r="E35" s="2"/>
      <c r="F35" s="2"/>
      <c r="G35" s="2"/>
      <c r="H35" s="2"/>
      <c r="I35" s="2"/>
    </row>
    <row r="36" spans="1:9">
      <c r="A36" s="2"/>
      <c r="B36" s="2"/>
      <c r="C36" s="2"/>
      <c r="D36" s="2"/>
      <c r="E36" s="2"/>
      <c r="F36" s="2"/>
      <c r="G36" s="2"/>
      <c r="H36" s="2"/>
      <c r="I36" s="2"/>
    </row>
    <row r="37" spans="1:9">
      <c r="A37" s="2"/>
      <c r="B37" s="2"/>
      <c r="C37" s="2"/>
      <c r="D37" s="2"/>
      <c r="E37" s="2"/>
      <c r="F37" s="2"/>
      <c r="G37" s="2"/>
      <c r="H37" s="2"/>
      <c r="I37" s="2"/>
    </row>
    <row r="38" spans="1:9">
      <c r="A38" s="2"/>
      <c r="B38" s="2"/>
      <c r="C38" s="2"/>
      <c r="D38" s="2"/>
      <c r="E38" s="2"/>
      <c r="F38" s="2"/>
      <c r="G38" s="2"/>
      <c r="H38" s="2"/>
      <c r="I38" s="2"/>
    </row>
    <row r="39" spans="1:9">
      <c r="A39" s="2"/>
      <c r="B39" s="2"/>
      <c r="C39" s="2"/>
      <c r="D39" s="2"/>
      <c r="E39" s="2"/>
      <c r="F39" s="2"/>
      <c r="G39" s="2"/>
      <c r="H39" s="2"/>
      <c r="I39" s="2"/>
    </row>
    <row r="40" spans="1:9">
      <c r="A40" s="2"/>
      <c r="B40" s="2"/>
      <c r="C40" s="2"/>
      <c r="D40" s="2"/>
      <c r="E40" s="2"/>
      <c r="F40" s="2"/>
      <c r="G40" s="2"/>
      <c r="H40" s="2"/>
      <c r="I40" s="2"/>
    </row>
    <row r="41" spans="1:9">
      <c r="A41" s="2"/>
      <c r="B41" s="2"/>
      <c r="C41" s="2"/>
      <c r="D41" s="2"/>
      <c r="E41" s="2"/>
      <c r="F41" s="2"/>
      <c r="G41" s="2"/>
      <c r="H41" s="2"/>
      <c r="I41" s="2"/>
    </row>
    <row r="42" spans="1:9">
      <c r="A42" s="2"/>
      <c r="B42" s="2"/>
      <c r="C42" s="2"/>
      <c r="D42" s="2"/>
      <c r="E42" s="2"/>
      <c r="F42" s="2"/>
      <c r="G42" s="2"/>
      <c r="H42" s="2"/>
      <c r="I42" s="2"/>
    </row>
    <row r="43" spans="1:9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  <row r="47" spans="1:9">
      <c r="A47" s="2"/>
      <c r="B47" s="2"/>
      <c r="C47" s="2"/>
      <c r="D47" s="2"/>
      <c r="E47" s="2"/>
      <c r="F47" s="2"/>
      <c r="G47" s="2"/>
      <c r="H47" s="2"/>
      <c r="I47" s="2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</sheetData>
  <mergeCells count="1">
    <mergeCell ref="A1:I5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4号楼</vt:lpstr>
      <vt:lpstr>3号楼</vt:lpstr>
      <vt:lpstr>1号楼.</vt:lpstr>
      <vt:lpstr>2号楼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</cp:lastModifiedBy>
  <dcterms:created xsi:type="dcterms:W3CDTF">2020-10-21T02:31:00Z</dcterms:created>
  <dcterms:modified xsi:type="dcterms:W3CDTF">2022-01-20T02:34:31Z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  <property fmtid="{D5CDD505-2E9C-101B-9397-08002B2CF9AE}" pid="3" name="ICV">
    <vt:lpwstr>A70D800614E44100AF8711C6C19B22B9</vt:lpwstr>
  </property>
</Properties>
</file>