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<sst xmlns="http://schemas.openxmlformats.org/spreadsheetml/2006/main" count="49" uniqueCount="20">
  <si>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</si>
  <si>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2025年3月“三公”经费及会议费、培训费支出情况统计表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</si>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</sst>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6" fillId="15" borderId="1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7" fillId="0" borderId="2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O9" sqref="O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5"/>
      <c r="Z4" s="30" t="s">
        <v>7</v>
      </c>
      <c r="AA4" s="31"/>
      <c r="AB4" s="31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6"/>
      <c r="Z5" s="32"/>
      <c r="AA5" s="33"/>
      <c r="AB5" s="33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42</v>
      </c>
      <c r="C9" s="17">
        <v>48</v>
      </c>
      <c r="D9" s="17">
        <f>B9-C9</f>
        <v>-6</v>
      </c>
      <c r="E9" s="18">
        <f>B9/C9-1</f>
        <v>-0.125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0</v>
      </c>
      <c r="L9" s="17">
        <f>J9-K9</f>
        <v>0</v>
      </c>
      <c r="M9" s="28"/>
      <c r="N9" s="17">
        <v>42</v>
      </c>
      <c r="O9" s="17">
        <v>47</v>
      </c>
      <c r="P9" s="17">
        <f>N9-O9</f>
        <v>-5</v>
      </c>
      <c r="Q9" s="18">
        <f>N9/O9-1</f>
        <v>-0.106382978723404</v>
      </c>
      <c r="R9" s="17">
        <v>0</v>
      </c>
      <c r="S9" s="17">
        <v>1</v>
      </c>
      <c r="T9" s="17">
        <f>R9-S9</f>
        <v>-1</v>
      </c>
      <c r="U9" s="34">
        <f>R9/S9-1</f>
        <v>-1</v>
      </c>
      <c r="V9" s="17">
        <v>22</v>
      </c>
      <c r="W9" s="17">
        <v>22</v>
      </c>
      <c r="X9" s="17">
        <f>V9-W9</f>
        <v>0</v>
      </c>
      <c r="Y9" s="34">
        <f>V9/W9-1</f>
        <v>0</v>
      </c>
      <c r="Z9" s="37">
        <v>17</v>
      </c>
      <c r="AA9" s="37">
        <v>8</v>
      </c>
      <c r="AB9" s="37">
        <f>Z9-AA9</f>
        <v>9</v>
      </c>
      <c r="AC9" s="34">
        <f>Z9/AA9-1</f>
        <v>1.125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2025-05-06T06:31:42Z</dcterms:created>
  <dcterms:modified xsi:type="dcterms:W3CDTF">2025-05-06T06:39:53Z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